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1. POST\12.Năm 2026\Tháng 1\Hồ sơ lương Công Ty Vượng Phát\Hồ sơ lương Công Ty Vượng Phát\"/>
    </mc:Choice>
  </mc:AlternateContent>
  <bookViews>
    <workbookView xWindow="-108" yWindow="-108" windowWidth="23256" windowHeight="12576"/>
  </bookViews>
  <sheets>
    <sheet name="Quy dinh danh gia" sheetId="56" r:id="rId1"/>
    <sheet name="BP Ql" sheetId="57" r:id="rId2"/>
    <sheet name="CN" sheetId="58" r:id="rId3"/>
    <sheet name="Bảng xếp loại nhân viên T6 " sheetId="55" r:id="rId4"/>
  </sheets>
  <definedNames>
    <definedName name="OLE_LINK1" localSheetId="2">CN!$A$9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58" l="1"/>
  <c r="F10" i="55" l="1"/>
  <c r="F11" i="55"/>
  <c r="F9" i="55"/>
  <c r="D34" i="57" l="1"/>
  <c r="D26" i="58" l="1"/>
</calcChain>
</file>

<file path=xl/sharedStrings.xml><?xml version="1.0" encoding="utf-8"?>
<sst xmlns="http://schemas.openxmlformats.org/spreadsheetml/2006/main" count="250" uniqueCount="176">
  <si>
    <t>CỘNG HÒA XÃ HỘI CHỦ NGHĨA VIỆT NAM</t>
  </si>
  <si>
    <t>Độc lập - Tự do - Hạnh phúc</t>
  </si>
  <si>
    <t>STT</t>
  </si>
  <si>
    <t>Họ và tên</t>
  </si>
  <si>
    <t>Xếp loại</t>
  </si>
  <si>
    <t>Ghi chú</t>
  </si>
  <si>
    <t>A</t>
  </si>
  <si>
    <t xml:space="preserve">Bộ phận Quản lý </t>
  </si>
  <si>
    <t>B</t>
  </si>
  <si>
    <t>Chức vụ</t>
  </si>
  <si>
    <t>Giám đốc</t>
  </si>
  <si>
    <t>C</t>
  </si>
  <si>
    <t>Bảng tra hệ số</t>
  </si>
  <si>
    <t>BẢNG XẾP LOẠI NHÂN VIÊN</t>
  </si>
  <si>
    <t>Mức lương CB</t>
  </si>
  <si>
    <t xml:space="preserve">Điểm số </t>
  </si>
  <si>
    <t>Từ 55 đến 75</t>
  </si>
  <si>
    <t>Từ 35 đến 55</t>
  </si>
  <si>
    <t>Phương hướng quy định đánh giá nhân viên cho Trưởng Bộ Phận</t>
  </si>
  <si>
    <t xml:space="preserve">Nhằm đánh giá chính xác công việc thực hiện mỗi CNV của công ty, BGĐ quy định việc đánh giá thực hiện công việc như sau: </t>
  </si>
  <si>
    <t xml:space="preserve">1. Thời gian đánh giá: Thực hiện hàng tuần, vào cuối tuần. Cuối tháng sẽ tiến hành tổng hợp để tính điểm đánh giá của từng nhân viên. </t>
  </si>
  <si>
    <t>Nội Dung</t>
  </si>
  <si>
    <t xml:space="preserve">Mức độ đánh giá </t>
  </si>
  <si>
    <t>Đánh Giá</t>
  </si>
  <si>
    <t>10 - 20%</t>
  </si>
  <si>
    <t>20 - 50%</t>
  </si>
  <si>
    <t>50 - 70%</t>
  </si>
  <si>
    <t>70 - 90%</t>
  </si>
  <si>
    <t>90 - 100%</t>
  </si>
  <si>
    <t>Tinh thần trách nhiệm</t>
  </si>
  <si>
    <t>Vi phạm quy định ở mức 2 lần/tháng</t>
  </si>
  <si>
    <t>Vi phạm quy định ở mức 1 lần/tháng.</t>
  </si>
  <si>
    <t>Không vi phạm</t>
  </si>
  <si>
    <t>Không vi phạm + phát hiện ra vi phạm</t>
  </si>
  <si>
    <t>Chất lượng công việc</t>
  </si>
  <si>
    <t>Đảm bảo theo đúng yêu cầu</t>
  </si>
  <si>
    <t>Đảm bảo công việc có chất lượng tốt, được khách hàng đánh giá cao.</t>
  </si>
  <si>
    <t>Hoàn thành công việc với chất lượng tốt, đem lại giá trị cao cho công ty.</t>
  </si>
  <si>
    <t>Thời gian hoàn thành công việc</t>
  </si>
  <si>
    <t>Hoàn thành công việc đúng thời hạn</t>
  </si>
  <si>
    <t>Hoàn thành công việc trước thời hạn</t>
  </si>
  <si>
    <t>Hoàn thành công việc trước thời hạn, việc hoàn thành trước thời hạn mang lại giá trị cao cho cty.</t>
  </si>
  <si>
    <t>Kết Quả Công việc</t>
  </si>
  <si>
    <t xml:space="preserve">I. Phòng Kinh Doanh.
- Đạt 100% doanh số trở lên điểm tối đa
- Đạt dưới 100% doanh số tính theo lũy tiến.
II. Kế toán:
- Đạt 90% thu hồi công nợ điểm tối đa
- Đạt dưới 90% thu hồi công nợ tính theo lũy tiến.
III. XNK
- Đạt 90% tiến độ giao hàng cho khách hàng điểm tối đa.
- Đạt dưới 90% tiến độ giao hàng điểm tính theo lũy tiến.
</t>
  </si>
  <si>
    <t>IV. Thi công
- Đạt trên 90% tiến đột thi công nghiệm thu cho khách hàng điểm tối đa
- Đạt dưới 90% tiến độ điểm tính theo lũy tiến.
V. Nhân sự
- Quản lý toàn thể nhân viên đạt lọai A điểm tối đa.
- Quản lý nhân viên dứơi lọai A theo lũy tiến.</t>
  </si>
  <si>
    <t>Hỗ Trợ</t>
  </si>
  <si>
    <t>Văn Hóa Công ty</t>
  </si>
  <si>
    <t>Do trưởng phòng nhận định tùy theo mức từ thấp đến cao. Mức thấp nhât là 0 điểm, tiêu chí nào có tham gia tối đa 1 điểm</t>
  </si>
  <si>
    <t>Nội Quy Công ty</t>
  </si>
  <si>
    <t>Ghi Chú</t>
  </si>
  <si>
    <t>Tính cả điểm âm trong quá trình đánh giá</t>
  </si>
  <si>
    <t>Họ và Tên</t>
  </si>
  <si>
    <t>ICT-TT-09/08</t>
  </si>
  <si>
    <t>Phòng</t>
  </si>
  <si>
    <t>Rev:1</t>
  </si>
  <si>
    <t>Bộ Phận</t>
  </si>
  <si>
    <t xml:space="preserve">Từ: </t>
  </si>
  <si>
    <t>ĐIỂM TỐI ĐA</t>
  </si>
  <si>
    <t>TP. ĐÁNH GIÁ</t>
  </si>
  <si>
    <t>NS. NHẬN XÉT</t>
  </si>
  <si>
    <t>Thay mặt Ban Giám Đốc làm việc với các cơ quan liên quan đến chức năng phụ trách. Tinh thần trách nhiệm cao trong công tác.</t>
  </si>
  <si>
    <t>Báo cáo  hàng tuần với cấp trên</t>
  </si>
  <si>
    <t>III. VĂN HÓA CÔNG TY (ĐIỂM TỐI ĐA 5)
Các trưởng phòng lưu ý: tiêu chí nào hòan thiện mới có điểm</t>
  </si>
  <si>
    <t xml:space="preserve">Quan hệ cơ bản:
Đối với bản thân. (1 điểm)
Quan hệ đặc biệt:
Giữa cấp trưởng phòng với nhân viên thuộc quyền (1 điểm)
Giữa các trưởng phòng ban với nhau (2)
Đóng góp ý kiến cải tiến công ty (1)
</t>
  </si>
  <si>
    <t>IV. TUÂN THỦ NỘI QUY – TRẬT TỰ CÔNG TY (ĐIỂM TỐI ĐA 15)</t>
  </si>
  <si>
    <t>Tuân thủ các nội quy chung của Công ty</t>
  </si>
  <si>
    <t>Bảo vệ, Quản lý tài sản của Công ty</t>
  </si>
  <si>
    <t>TỔNG CỘNG ĐIỂM</t>
  </si>
  <si>
    <t>TỔNG KẾT XẾP LỌAI</t>
  </si>
  <si>
    <t>XẾP LỌAI</t>
  </si>
  <si>
    <t>95 -&gt; 100 ĐIỂM (LOẠI A)</t>
  </si>
  <si>
    <t>86  -&gt;  94 ĐIỂM (LỌAI B)</t>
  </si>
  <si>
    <t>76  -&gt;  85 ĐIỂM (LỌAI C)</t>
  </si>
  <si>
    <t>66  -&gt;  75 ĐIỂM (LOẠI D)</t>
  </si>
  <si>
    <t>65 ĐIỂM TRỞ XUỐNG (LOẠI E)</t>
  </si>
  <si>
    <t>TRƯỞNG PHÒNG                              PHỤ TRÁCH NHÂN SỰ</t>
  </si>
  <si>
    <t>P. GIÁM ĐỐC</t>
  </si>
  <si>
    <t>+</t>
  </si>
  <si>
    <t>Trong quá trình thực hiện, có phát sinh, công ty sẽ chỉnh sửa quy định này cho phù hợp. Quy định có giá trị kể từ năm 2020</t>
  </si>
  <si>
    <t>Từ 75 dến 100</t>
  </si>
  <si>
    <t>MỨC ĐÁNH GIÁ</t>
  </si>
  <si>
    <t>Kết quả doanh số</t>
  </si>
  <si>
    <t xml:space="preserve">Quan hệ cơ bản:
Đối với bản thân. (1 điểm)
Đối với đồng nghiệp (1 điểm)
Quan hệ đặc biệt:
Giữa nhân viên với cấp trưởng phòng nói chung (2 điểm)
Năng động, nhiệt tình, trung thực, cộng tác trong phòng ban (1)
</t>
  </si>
  <si>
    <t xml:space="preserve">      TRƯỞNG PHÒNG                          PHỤ TRÁCH NHÂN SỰ</t>
  </si>
  <si>
    <t>·        Chấp hành việc giữ vệ sinh, ngăn nắp tại khu vực làm việc;</t>
  </si>
  <si>
    <t>·        Bảo vệ môi trường, hạn chế tối đa việc hút thuốc lá trong Công ty;</t>
  </si>
  <si>
    <t>·        Trung thực khi khai trình về sự vụ bản thân;</t>
  </si>
  <si>
    <t>·        Cẩn trọng trong phát ngôn, không được nói tục chửi thề;</t>
  </si>
  <si>
    <t>·        Tuân thủ nghiêm ngặt quy định của từng bộ phận trong công ty.</t>
  </si>
  <si>
    <t>·        Nỗ lực giúp đỡ khi đồng nghiệp gặp khó khăn trong công việc;</t>
  </si>
  <si>
    <t>·        Không được tự ý sử dụng phương tiện, dụng cụ làm việc của đồng nghiệp;</t>
  </si>
  <si>
    <t>·        Không được có những hành vi gây mất đoàn kết nội bộ như miệt thị hoặc vu khống, bè phái , xách động hoặc phê bình đồng nghiệp khi họ vắng mặt.</t>
  </si>
  <si>
    <t>·        Nhắc nhở khuyên can đồng nghiệp khi nhận thấy rằng :</t>
  </si>
  <si>
    <t>Đương sự có dấu hiệu vi phạm và không tuân thủ quy định của Công ty;</t>
  </si>
  <si>
    <t>Đương sự có dấu hiệu vi phạm Pháp luật Việt Nam.</t>
  </si>
  <si>
    <t>·        Phải có thái độ lễ phép, tôn trọng;</t>
  </si>
  <si>
    <t>·        Không được phê bình cấp trưởng phòng trước sự chứng kiến của bất kỳ người thứ ba nào khác;</t>
  </si>
  <si>
    <t>·        Nghiêm cấm biểu hiện luồn cúi, phỉnh nịnh trưởng phòng;</t>
  </si>
  <si>
    <t>·        Nghiêm cấm tuyệt đối việc hối lộ trưởng phòng dưới bất kỳ hình thức nào, với bất kỳ mức độ nào;</t>
  </si>
  <si>
    <t>·        Bảo vệ uy tín cho cấp trưởng phòng là góp phần bảo vệ uy tín của Công ty.</t>
  </si>
  <si>
    <t>·        Ân cần, độ lượng nhưng không dung túng bao che;</t>
  </si>
  <si>
    <t>·        Gương mẫu trong công việc, trong việc chấp hành quy định của Công ty;</t>
  </si>
  <si>
    <t>·        Chỉ thị phải rõ ràng, đầy đủ dữ kiện, phải đo lường trước mức độ khả thi, nhân viên phải thực hiện chính xác và trọn vẹn những nội dung được giao phó;</t>
  </si>
  <si>
    <t xml:space="preserve">·        Nghiêm cấm nhân viên không chấp hành chỉ thị của trưởng phòng trực tiếp. Nếu không đồng ý nhân viên được quyền góp ý nhưng không đối kháng khác với chỉ thị của trưởng phòng. </t>
  </si>
  <si>
    <t>·        Khi nhân viên góp ý hợp lệ, trưởng phòng phải tiếp nhận trên tinh thần cầu tiến;</t>
  </si>
  <si>
    <t>·        Thường xuyên nhìn nhận và khuyến khích, thúc đẩy nhân viên tạo ra nhiều sáng kiến, cải tiến mới, luôn nhạy bén trước mọi tình huống. Để kịp thời quan tâm đề bạt, thăng trật của nhân viên;</t>
  </si>
  <si>
    <t>·        Thưởng phạt phân minh theo đúng nội quy Công ty, Phải giải quyết chất vấn, khiếu nại của nhân viên kịp thời, triệt để và rõ ràng;</t>
  </si>
  <si>
    <t>·        Nghiêm cấm hành xử thiên lệch, đố kỵ;</t>
  </si>
  <si>
    <t>·        Hạn chế tối đa trưởng phòng nhờ nhân viên làm việc riêng tư ngoài giờ;</t>
  </si>
  <si>
    <t>·        Nghiêm cấm tuyệt đối việc phủ nhận hoặc lạm dụng hoặc mạo nhận công sức, thành quả của nhân viên.</t>
  </si>
  <si>
    <t>·        Phải tuân theo những quy định nêu ở điều khoản 9.1 và 9.2 của bản nội quy này;</t>
  </si>
  <si>
    <t>·        Không được chỉ thị, phân công vượt cấp;</t>
  </si>
  <si>
    <t>·        Nghiêm cấm các cấp trưởng phòng có tư tưởng hoặc biểu hiện mang tính cục bộ;</t>
  </si>
  <si>
    <t>·        Nghiêm cấm các cấp trưởng phòng hành xử quá quyền hạn cho phép hoặc thực hiện trước, báo cáo sau;</t>
  </si>
  <si>
    <t>·        Các trưởng phòng phải phải thiết lập quy định riêng cho bộ phận mà mình phụ trách trên nguyên tắc :</t>
  </si>
  <si>
    <t>a)     Quy định riêng của bộ phận phải được đệ trình để giám đốc duyệt;</t>
  </si>
  <si>
    <t>b)     Quy định của mỗi bộ phận phải phù hợp với tính chất nghiệp vụ;</t>
  </si>
  <si>
    <t>c)     Quy định của các bộ phận chưa được giám đốc phê duyệt hoặc trái với quy định và chính sách của Công ty đều bất hợp lệ và không có hiệu lực.</t>
  </si>
  <si>
    <t>·        Nghiêm cấm tuyệt đối các trưởng phòng có những tuyên bố vô căn cứ, những hành vi không tương xứng với cương vị lãnh đạo;</t>
  </si>
  <si>
    <t xml:space="preserve">·        Trưởng phòng của bộ phận là người chịu trách nhiệm duy nhất và toàn diện đối với hiệu quả hoạt động của bộ phận đó trước giám đốc. </t>
  </si>
  <si>
    <t>Từ 0 đến 35</t>
  </si>
  <si>
    <t>D</t>
  </si>
  <si>
    <t>Mức độ hoàn thành KPI - KRI của Xưởng</t>
  </si>
  <si>
    <t>Tinh thần, thái độ và chấp hành nội quy</t>
  </si>
  <si>
    <t>Tính chủ động và sự sẵn sàng thực hiện các nhiệm vụ</t>
  </si>
  <si>
    <t>Tinh thần hợp tác và làm việc nhóm</t>
  </si>
  <si>
    <t>Chấp hành nội quy, quy định của Công ty và bộ phận</t>
  </si>
  <si>
    <t xml:space="preserve">Mục này tự xây dựng theo bộ phận doanh nghiệp sao cho phù hợp </t>
  </si>
  <si>
    <t xml:space="preserve">tự xây dựng thêm </t>
  </si>
  <si>
    <t xml:space="preserve">2. Hình thức đánh giá: Việc đánh giá thực hiện bằng biễu mẫu kèm theo quy định này. Việc đánh giá do Trưởng bộ phận thực hiện. </t>
  </si>
  <si>
    <r>
      <t>Không đảm bảo theo yêu cầu 3 lần trở lên/Quý hoặc 1</t>
    </r>
    <r>
      <rPr>
        <sz val="11"/>
        <rFont val="Calibri"/>
        <family val="2"/>
        <charset val="163"/>
      </rPr>
      <t>÷</t>
    </r>
    <r>
      <rPr>
        <sz val="11"/>
        <rFont val="Times New Roman"/>
        <family val="1"/>
      </rPr>
      <t>2 lần nhưng ảnh hưởng đến công ty.</t>
    </r>
  </si>
  <si>
    <t>Hoàn thành công việc không đúng thời hạn 3 lần trở lên/Quý Hoặc không hoàn thành 1÷2 lần/Quý, nhưng ảnh hưởng nghiệm trọng.</t>
  </si>
  <si>
    <t>Vi phạm quy định không nghiệm trọng 1÷2 lần/Quý</t>
  </si>
  <si>
    <t>Không đảm bảo theo yêu cầu 1÷2 lần/Quý</t>
  </si>
  <si>
    <t xml:space="preserve">Tối đa 1 điểm cộng/tháng </t>
  </si>
  <si>
    <r>
      <t>Trong quá trình thực hiện, công ty yêu cầu nhân viên thực hiện nghiêm chỉnh các quy định của công ty, các nhân viên có điểm dưới trung bình hai quý liên tục sẽ tùy theo mức độ mà kiểm điểm (</t>
    </r>
    <r>
      <rPr>
        <i/>
        <sz val="11"/>
        <rFont val="Times New Roman"/>
        <family val="1"/>
        <charset val="163"/>
      </rPr>
      <t>Mức cao nhất là đình công tác</t>
    </r>
    <r>
      <rPr>
        <sz val="11"/>
        <rFont val="Times New Roman"/>
        <family val="1"/>
      </rPr>
      <t>).</t>
    </r>
  </si>
  <si>
    <r>
      <t>Hàng quý các trưởng bộ phận đánh giá kết quả của từng nhân viên trong phòng ban  theo mẫu “Đánh Giá Nhân Viên” gởi bản đánh giá cho Nhân sự. Nhân sự sẽ kết quả công việc hàng quý của nhân viên (</t>
    </r>
    <r>
      <rPr>
        <i/>
        <sz val="11"/>
        <rFont val="Times New Roman"/>
        <family val="1"/>
        <charset val="163"/>
      </rPr>
      <t>Kết quả hàng quý là tổng kết cho đánh giá cuối năm</t>
    </r>
    <r>
      <rPr>
        <sz val="11"/>
        <rFont val="Times New Roman"/>
        <family val="1"/>
      </rPr>
      <t xml:space="preserve">) </t>
    </r>
  </si>
  <si>
    <r>
      <t>Tất cả các vi phạm đều trừ 1 điểm (</t>
    </r>
    <r>
      <rPr>
        <i/>
        <sz val="11"/>
        <rFont val="Times New Roman"/>
        <family val="1"/>
        <charset val="163"/>
      </rPr>
      <t>Tham khảo nội quy Công t</t>
    </r>
    <r>
      <rPr>
        <sz val="11"/>
        <rFont val="Times New Roman"/>
        <family val="1"/>
      </rPr>
      <t>y)
-Những vi phạm đặc biệt: Nhân viên nghĩ phép tối đa 2 ngày phép/tháng. Số ngày phép không vượt quá 12 ngày trên năm), nếu quá số ngày thì có lý do hay không lý do đều trừ 1 điểm/mỗi lần (</t>
    </r>
    <r>
      <rPr>
        <i/>
        <sz val="11"/>
        <rFont val="Times New Roman"/>
        <family val="1"/>
        <charset val="163"/>
      </rPr>
      <t>Ngoại trừ những trường hợp đặt biệt nêu trong nội quy</t>
    </r>
    <r>
      <rPr>
        <sz val="11"/>
        <rFont val="Times New Roman"/>
        <family val="1"/>
      </rPr>
      <t>).
- Không tắt nguồn điện khi không sử dụng máy tính (</t>
    </r>
    <r>
      <rPr>
        <i/>
        <sz val="11"/>
        <rFont val="Times New Roman"/>
        <family val="1"/>
        <charset val="163"/>
      </rPr>
      <t>Công tác ngoài trên 2 tiếng</t>
    </r>
    <r>
      <rPr>
        <sz val="11"/>
        <rFont val="Times New Roman"/>
        <family val="1"/>
      </rPr>
      <t>) trừ 1 điểm.
- Không tắt điện và máy lạnh khi là nhân viên cuối cùng ra khỏi văn phòng trừ 1 điểm.
- Thất thóat mất mát tài sản công ty vừa phạt bồi thường doanh nghiệp vừa trừ 5 điểm.</t>
    </r>
  </si>
  <si>
    <t>Không hoàn thành công việc đúng thời hạn 1÷2 lần/Quý</t>
  </si>
  <si>
    <r>
      <t xml:space="preserve"> -Tổ chức, xây dựng và thực hiện tuyển dụng, bổ nhiệm phân công công việc (</t>
    </r>
    <r>
      <rPr>
        <i/>
        <sz val="11"/>
        <rFont val="Times New Roman"/>
        <family val="1"/>
        <charset val="163"/>
      </rPr>
      <t>Yêu cầu: đúng kế họach và đúng quy trình</t>
    </r>
    <r>
      <rPr>
        <sz val="11"/>
        <rFont val="Times New Roman"/>
        <family val="1"/>
        <charset val="163"/>
      </rPr>
      <t xml:space="preserve">)                                                                                                        - Tổ chức, xây dựng kế họach đào tạo, thực thi các vấn đề nhân sự cho văn phòng phụ trách theo đúng các chính sách, quy định của công ty, luật lao động, chế độ bảo hiểm cho nhân viên.                                                                                                </t>
    </r>
  </si>
  <si>
    <r>
      <t>Tham gia xây dựng và giám sát triển khai hệ thống quản trị, đánh giá thực hiện công việc các phòng ban đúng quy định (</t>
    </r>
    <r>
      <rPr>
        <i/>
        <sz val="11"/>
        <rFont val="Times New Roman"/>
        <family val="1"/>
        <charset val="163"/>
      </rPr>
      <t>Tổng hợp kết quả đánh giá từng quý tòan Công ty theo Form mẫu đúng quy định</t>
    </r>
    <r>
      <rPr>
        <sz val="11"/>
        <rFont val="Times New Roman"/>
        <family val="1"/>
        <charset val="163"/>
      </rPr>
      <t>)</t>
    </r>
  </si>
  <si>
    <t>- Theo dõi, giải quyết chế độ BHXH, BHYT cho toàn Công ty. 
- Theo dõi, cập nhật số liệu tăng giảm BHXH và BHYT và đối chiếu với cơ quan Bảo hiểm hàng tháng.
- Hoàn thiện các hồ sơ, thủ tục liên quan với cơ quan Bảo Hiểm cho người lao động.</t>
  </si>
  <si>
    <t>- Theo dõi cập nhật và quản lý hồ sơ, danh sách lao động Công ty:
- Theo dõi biến động nhân sự.
- Trực tiếp dự thảo các văn bản thay đổi công việc, mức lương, khen thưởng, xử phạt, chấm dứt lao động.
- Cập nhật, sắp xếp, lưu trữ hồ sơ người lao động theo đúng quy định.</t>
  </si>
  <si>
    <t>- Tham gia giải quyết các quy định, chính sách nhân sự, giải đáp thắc mắc, khiếu nại liên quan của người lao động.
- Hoàn thành đúng yêu cầu về các công việc thuộc chức năng và nhiệm vụ phân công.</t>
  </si>
  <si>
    <r>
      <t>- Cải tiến và tổ chức áp dụng cơ chế quản lý hành chính của Công ty:
- Hòan thiện các quy trình thủ tục, biểu mẫu phục vụ quản lý, điều hành nội bộ.
- Phổ biến và hướng dẫn, giám sát các phòng ban thực hiện theo đúng hệ thống đã thiết lập (</t>
    </r>
    <r>
      <rPr>
        <i/>
        <sz val="11"/>
        <rFont val="Times New Roman"/>
        <family val="1"/>
        <charset val="163"/>
      </rPr>
      <t>Hệ thống phải được duyệt trước khi ban hành</t>
    </r>
    <r>
      <rPr>
        <sz val="11"/>
        <rFont val="Times New Roman"/>
        <family val="1"/>
        <charset val="163"/>
      </rPr>
      <t>).</t>
    </r>
  </si>
  <si>
    <r>
      <t>- Lập kế họach mua sắm, cấp phát và giám sát sử dụng văn phòng phẩm, máy móc, trang thiết bị văn phòng.
- Khắc phục các sự cố họat động của máy móc, trang thiết bị, cơ sở hạ tầng văn phòng.
- Ký duyệt điều động và kiểm soát việc sử dụng, bảo dưỡng, sửa chữa, bảo hiểm,... phương tiện vận chuyển (</t>
    </r>
    <r>
      <rPr>
        <i/>
        <sz val="11"/>
        <rFont val="Times New Roman"/>
        <family val="1"/>
        <charset val="163"/>
      </rPr>
      <t>Xe ô tô</t>
    </r>
    <r>
      <rPr>
        <sz val="11"/>
        <rFont val="Times New Roman"/>
        <family val="1"/>
        <charset val="163"/>
      </rPr>
      <t>).</t>
    </r>
  </si>
  <si>
    <t>- Trang bị các hỗ trợ khác cho nhân viên như: Đồng phục, mũ, giày  bảo hộ.                                 - Cung cấp và kiểm soát văn phòng phẩm, trang thiết bị văn phòng,                                              - Kiểm soát thư từ, email, internet, điện thoại, thuê xe, máy lạnh, điện.
- Chịu trách nhiệm trong việc bố trí sắp xếp vị trí làm việc, tủ, kệ, kho cho nhân viên công ty.
- Chịu trách nhiệm quản lý tài liệu chung, hồ sơ chung, lưu giữ dấu của công ty.</t>
  </si>
  <si>
    <r>
      <t>- Xây dựng giải pháp và kế họach và quy định bảo vệ trật tự, tài sản, vệ sinh môi trường của Công ty và cơ sở trực thuộc.
- Giám sát, kiểm sóat việc đi lại của nhân viên tòan Công ty (</t>
    </r>
    <r>
      <rPr>
        <i/>
        <sz val="11"/>
        <rFont val="Times New Roman"/>
        <family val="1"/>
        <charset val="163"/>
      </rPr>
      <t>Hiệu quả</t>
    </r>
    <r>
      <rPr>
        <sz val="11"/>
        <rFont val="Times New Roman"/>
        <family val="1"/>
        <charset val="163"/>
      </rPr>
      <t>).
- Tổ chức định kỳ cho Công ty thực hiện vệ sinh khu làm việc ngăn nắp.</t>
    </r>
  </si>
  <si>
    <t>- Chăm lo đời sống cán bộ công nhân viên, khám, chữa bệnh, chăm sóc sức khỏe. Phối hợp thực hiện chế độ BHYT cho người lao động.
- Tham gia tổ chức các hoạt động chăm lo đời sống tinh thần người lao động: văn hóa, văn nghệ, phong trào đòan thể, thi đua, khen thưởng.</t>
  </si>
  <si>
    <t>Kết quả công việc
- Thông tin nội bộ Công ty được vận hành theo đúng quy trình, quy định.
- Tình hình an ninh công ty trật tự, bảo vệ tài sản Công ty được kiểm soátt chặt chẽ.
- Các phương tiện, trang thiết bị văn phòng họat động ổn định, không ảnh hưởng đến họat động các phòng ban khác. Kế họach duy trì, bảo dưỡng máy móc, thiết bị đúng thời hạn
- Nhân viên tuân thủ nội quy, kỷ luật, chế độ báo cáo của từng phòng. Nhân việc được phân công giao việc hợp lý, đánh giá, khen thưởng, xử phạt công bằng, khách quan theo đúng quy định.</t>
  </si>
  <si>
    <t>II. VĂN HÓA CÔNG TY (ĐIỂM TỐI ĐA 5)
Các trưởng phòng lưu ý: tiêu chí nào hòan thiện mới có điểm</t>
  </si>
  <si>
    <t>I. NHIỆM VỤ - TINH THẦN TRÁCH NHIỆM (ĐIỂM TỐI ĐA 80)</t>
  </si>
  <si>
    <t>III. TUÂN THỦ NỘI QUY - TRẬT TỰ CÔNG TY (ĐIỂM TỐI ĐA 15)</t>
  </si>
  <si>
    <r>
      <rPr>
        <b/>
        <u/>
        <sz val="10"/>
        <rFont val="Times New Roman"/>
        <family val="1"/>
        <charset val="163"/>
      </rPr>
      <t>Ghi chú</t>
    </r>
    <r>
      <rPr>
        <b/>
        <sz val="10"/>
        <rFont val="Times New Roman"/>
        <family val="1"/>
        <charset val="163"/>
      </rPr>
      <t>:</t>
    </r>
  </si>
  <si>
    <t>1. Đối với bản thân :</t>
  </si>
  <si>
    <t>2. Đối với đồng nghiệp:</t>
  </si>
  <si>
    <t>3. Quan hệ đặt biệt</t>
  </si>
  <si>
    <t>3.3. Giữa các trưởng phòng với nhau:</t>
  </si>
  <si>
    <t>3.2. Giữa trưởng phòng đối với nhân viên thuộc quyền:</t>
  </si>
  <si>
    <t>3.1. Giữa nhân viên đối với các cấp trưởng phòng nói chung:</t>
  </si>
  <si>
    <t>Căn cứ vào tình hình triển khai công việc trong tháng, Ban hội đồng quản trị Công ty xếp loại nhân viên toàn Công ty như sau:</t>
  </si>
  <si>
    <t xml:space="preserve">CÔNG TY </t>
  </si>
  <si>
    <t xml:space="preserve">Địa chỉ: </t>
  </si>
  <si>
    <t>Bộ phận văn phòng</t>
  </si>
  <si>
    <t>NV1</t>
  </si>
  <si>
    <t>NV2</t>
  </si>
  <si>
    <t>NV3</t>
  </si>
  <si>
    <t>Giám Đốc</t>
  </si>
  <si>
    <t>Kế toán trưởng</t>
  </si>
  <si>
    <t xml:space="preserve">Kế toán viên </t>
  </si>
  <si>
    <t>Mã NV</t>
  </si>
  <si>
    <t>Tháng 01 Năm 2026</t>
  </si>
  <si>
    <t>Số: 01/2026/BXL-HV</t>
  </si>
  <si>
    <t>BẢNG ĐÁNH GIÁ THÁNG .... NĂM 2026</t>
  </si>
  <si>
    <t>BẢNG ĐÁNH GIÁ THÁNG ..... NĂM 2026</t>
  </si>
  <si>
    <t>Hải Dương  , ngày 31 tháng 01 năm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</si>
</sst>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_-* #,##0_-;\-* #,##0_-;_-* &quot;-&quot;??_-;_-@_-"/>
  </numFmts>
  <fonts count="39">
    <font>
      <sz val="11"/>
      <color theme="1"/>
      <name val="Calibri"/>
      <family val="2"/>
      <scheme val="minor"/>
    </font>
    <font>
      <sz val="11"/>
      <color theme="1"/>
      <name val="Calibri"/>
      <family val="2"/>
      <scheme val="minor"/>
    </font>
    <font>
      <sz val="14"/>
      <color theme="1"/>
      <name val="Times New Roman"/>
      <family val="1"/>
    </font>
    <font>
      <b/>
      <sz val="18"/>
      <color rgb="FF000000"/>
      <name val="Times New Roman"/>
      <family val="1"/>
    </font>
    <font>
      <sz val="13"/>
      <color theme="1"/>
      <name val="Times New Roman"/>
      <family val="1"/>
    </font>
    <font>
      <b/>
      <sz val="13"/>
      <color rgb="FF000000"/>
      <name val="Times New Roman"/>
      <family val="1"/>
    </font>
    <font>
      <b/>
      <sz val="13"/>
      <color theme="1"/>
      <name val="Times New Roman"/>
      <family val="1"/>
    </font>
    <font>
      <b/>
      <i/>
      <sz val="13"/>
      <color theme="1"/>
      <name val="Times New Roman"/>
      <family val="1"/>
    </font>
    <font>
      <i/>
      <sz val="13"/>
      <color rgb="FF000000"/>
      <name val="Times New Roman"/>
      <family val="1"/>
    </font>
    <font>
      <b/>
      <u/>
      <sz val="13"/>
      <color theme="1"/>
      <name val="Times New Roman"/>
      <family val="1"/>
    </font>
    <font>
      <i/>
      <sz val="13"/>
      <color theme="1"/>
      <name val="Times New Roman"/>
      <family val="1"/>
    </font>
    <font>
      <sz val="14"/>
      <name val=".VnTime"/>
      <family val="2"/>
    </font>
    <font>
      <sz val="12"/>
      <color theme="1"/>
      <name val="Times New Roman"/>
      <family val="1"/>
    </font>
    <font>
      <sz val="11"/>
      <color theme="1"/>
      <name val="Times New Roman"/>
      <family val="2"/>
    </font>
    <font>
      <b/>
      <sz val="13"/>
      <color rgb="FFFF0000"/>
      <name val="Times New Roman"/>
      <family val="1"/>
    </font>
    <font>
      <sz val="12"/>
      <color rgb="FF000000"/>
      <name val="Times New Roman"/>
      <family val="1"/>
      <charset val="163"/>
    </font>
    <font>
      <sz val="13"/>
      <color rgb="FF000000"/>
      <name val="Times New Roman"/>
      <family val="1"/>
    </font>
    <font>
      <sz val="10"/>
      <name val="Arial"/>
      <family val="2"/>
      <charset val="163"/>
    </font>
    <font>
      <b/>
      <sz val="14"/>
      <name val="Times New Roman"/>
      <family val="1"/>
    </font>
    <font>
      <sz val="11"/>
      <name val="Times New Roman"/>
      <family val="1"/>
    </font>
    <font>
      <b/>
      <sz val="11"/>
      <name val="Times New Roman"/>
      <family val="1"/>
    </font>
    <font>
      <sz val="10"/>
      <color rgb="FF000000"/>
      <name val="Arial"/>
      <family val="2"/>
    </font>
    <font>
      <sz val="11"/>
      <color rgb="FFFF0000"/>
      <name val="Times New Roman"/>
      <family val="1"/>
    </font>
    <font>
      <b/>
      <sz val="14"/>
      <color theme="1"/>
      <name val="Times New Roman"/>
      <family val="1"/>
    </font>
    <font>
      <b/>
      <sz val="10"/>
      <name val="Times New Roman"/>
      <family val="1"/>
      <charset val="163"/>
    </font>
    <font>
      <sz val="10"/>
      <name val="Times New Roman"/>
      <family val="1"/>
      <charset val="163"/>
    </font>
    <font>
      <b/>
      <sz val="16"/>
      <name val="Times New Roman"/>
      <family val="1"/>
      <charset val="163"/>
    </font>
    <font>
      <sz val="13"/>
      <color theme="1"/>
      <name val="Times New Roman"/>
      <family val="1"/>
      <charset val="163"/>
    </font>
    <font>
      <b/>
      <sz val="11"/>
      <name val="Times New Roman"/>
      <family val="1"/>
      <charset val="163"/>
    </font>
    <font>
      <sz val="11"/>
      <name val="Times New Roman"/>
      <family val="1"/>
      <charset val="163"/>
    </font>
    <font>
      <b/>
      <u/>
      <sz val="11"/>
      <name val="Times New Roman"/>
      <family val="1"/>
      <charset val="163"/>
    </font>
    <font>
      <b/>
      <sz val="11"/>
      <color rgb="FFFF0000"/>
      <name val="Times New Roman"/>
      <family val="1"/>
      <charset val="163"/>
    </font>
    <font>
      <b/>
      <sz val="11"/>
      <color theme="1"/>
      <name val="Calibri"/>
      <family val="2"/>
      <scheme val="minor"/>
    </font>
    <font>
      <sz val="11"/>
      <name val="Calibri"/>
      <family val="2"/>
      <charset val="163"/>
    </font>
    <font>
      <i/>
      <sz val="11"/>
      <name val="Times New Roman"/>
      <family val="1"/>
      <charset val="163"/>
    </font>
    <font>
      <b/>
      <sz val="13"/>
      <color theme="1"/>
      <name val="Times New Roman"/>
      <family val="1"/>
      <charset val="163"/>
    </font>
    <font>
      <b/>
      <sz val="10"/>
      <color rgb="FFFF0000"/>
      <name val="Times New Roman"/>
      <family val="1"/>
      <charset val="163"/>
    </font>
    <font>
      <b/>
      <u/>
      <sz val="10"/>
      <name val="Times New Roman"/>
      <family val="1"/>
      <charset val="163"/>
    </font>
    <font>
      <sz val="12"/>
      <color theme="1"/>
      <name val="Times New Roman"/>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10">
    <xf numFmtId="0" fontId="0" fillId="0" borderId="0"/>
    <xf numFmtId="0" fontId="1" fillId="0" borderId="0"/>
    <xf numFmtId="0" fontId="11" fillId="0" borderId="0"/>
    <xf numFmtId="0" fontId="13" fillId="0" borderId="0"/>
    <xf numFmtId="0" fontId="13" fillId="0" borderId="0"/>
    <xf numFmtId="43" fontId="1" fillId="0" borderId="0" applyFont="0" applyFill="0" applyBorder="0" applyAlignment="0" applyProtection="0"/>
    <xf numFmtId="0" fontId="15" fillId="0" borderId="0"/>
    <xf numFmtId="0" fontId="17" fillId="0" borderId="0"/>
    <xf numFmtId="0" fontId="21" fillId="0" borderId="0"/>
    <xf numFmtId="0" fontId="38" fillId="0" borderId="0"/>
  </cellStyleXfs>
  <cellXfs count="158">
    <xf numFmtId="0" fontId="0" fillId="0" borderId="0" xfId="0"/>
    <xf numFmtId="0" fontId="2" fillId="0" borderId="0" xfId="0" applyFont="1"/>
    <xf numFmtId="0" fontId="4" fillId="0" borderId="0" xfId="0" applyFont="1"/>
    <xf numFmtId="0" fontId="7" fillId="0" borderId="0" xfId="0" applyFont="1"/>
    <xf numFmtId="0" fontId="6" fillId="0" borderId="0" xfId="0" applyFont="1"/>
    <xf numFmtId="0" fontId="0" fillId="0" borderId="0" xfId="0" applyAlignment="1">
      <alignment horizontal="center"/>
    </xf>
    <xf numFmtId="0" fontId="4" fillId="0" borderId="0" xfId="0" applyFont="1" applyAlignment="1">
      <alignment horizontal="center"/>
    </xf>
    <xf numFmtId="0" fontId="3" fillId="0" borderId="0" xfId="0" applyFont="1" applyAlignment="1">
      <alignment horizontal="center" vertical="center"/>
    </xf>
    <xf numFmtId="0" fontId="7" fillId="0" borderId="0" xfId="0" applyFont="1" applyAlignment="1">
      <alignment horizontal="center" vertical="center"/>
    </xf>
    <xf numFmtId="0" fontId="2" fillId="0" borderId="0" xfId="0" applyFont="1" applyAlignment="1">
      <alignment horizontal="center"/>
    </xf>
    <xf numFmtId="0" fontId="6" fillId="0" borderId="0" xfId="0" applyFont="1" applyAlignment="1">
      <alignment horizontal="center"/>
    </xf>
    <xf numFmtId="0" fontId="5" fillId="0" borderId="0" xfId="0" applyFont="1" applyAlignment="1">
      <alignment horizontal="center" vertical="center"/>
    </xf>
    <xf numFmtId="0" fontId="9"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wrapText="1"/>
    </xf>
    <xf numFmtId="0" fontId="10" fillId="0" borderId="0" xfId="0" applyFont="1" applyAlignment="1">
      <alignment horizontal="left" vertical="center" wrapText="1"/>
    </xf>
    <xf numFmtId="0" fontId="12" fillId="0" borderId="3" xfId="2" applyFont="1" applyBorder="1" applyAlignment="1">
      <alignment horizontal="center" vertical="center"/>
    </xf>
    <xf numFmtId="0" fontId="4" fillId="0" borderId="3" xfId="0" applyFont="1" applyBorder="1" applyAlignment="1">
      <alignment horizontal="center"/>
    </xf>
    <xf numFmtId="0" fontId="4" fillId="0" borderId="3" xfId="0" applyFont="1" applyBorder="1"/>
    <xf numFmtId="0" fontId="14" fillId="2" borderId="0" xfId="0" applyFont="1" applyFill="1" applyAlignment="1">
      <alignment horizontal="center"/>
    </xf>
    <xf numFmtId="164" fontId="4" fillId="0" borderId="3" xfId="5" applyNumberFormat="1" applyFont="1" applyBorder="1" applyAlignment="1">
      <alignment horizontal="center"/>
    </xf>
    <xf numFmtId="0" fontId="16" fillId="0" borderId="0" xfId="0" applyFont="1" applyAlignment="1">
      <alignment vertical="center"/>
    </xf>
    <xf numFmtId="0" fontId="19" fillId="0" borderId="0" xfId="7" applyFont="1" applyAlignment="1">
      <alignment vertical="center" wrapText="1"/>
    </xf>
    <xf numFmtId="0" fontId="19" fillId="0" borderId="1" xfId="7" applyFont="1" applyBorder="1" applyAlignment="1">
      <alignment horizontal="left" vertical="center" wrapText="1"/>
    </xf>
    <xf numFmtId="0" fontId="20" fillId="0" borderId="1" xfId="7" applyFont="1" applyBorder="1" applyAlignment="1">
      <alignment vertical="top" wrapText="1"/>
    </xf>
    <xf numFmtId="16" fontId="20" fillId="0" borderId="1" xfId="7" applyNumberFormat="1" applyFont="1" applyBorder="1" applyAlignment="1">
      <alignment horizontal="center" vertical="top" wrapText="1"/>
    </xf>
    <xf numFmtId="0" fontId="20" fillId="0" borderId="1" xfId="7" applyFont="1" applyBorder="1" applyAlignment="1">
      <alignment horizontal="center" vertical="top" wrapText="1"/>
    </xf>
    <xf numFmtId="0" fontId="19" fillId="0" borderId="1" xfId="7" applyFont="1" applyBorder="1" applyAlignment="1">
      <alignment vertical="top" wrapText="1"/>
    </xf>
    <xf numFmtId="0" fontId="20" fillId="0" borderId="1" xfId="7" applyFont="1" applyBorder="1" applyAlignment="1">
      <alignment horizontal="left" vertical="center" wrapText="1"/>
    </xf>
    <xf numFmtId="0" fontId="19" fillId="0" borderId="0" xfId="7" applyFont="1" applyAlignment="1">
      <alignment horizontal="center" vertical="center" wrapText="1"/>
    </xf>
    <xf numFmtId="0" fontId="20" fillId="0" borderId="0" xfId="7" applyFont="1" applyAlignment="1">
      <alignment vertical="center"/>
    </xf>
    <xf numFmtId="0" fontId="24" fillId="0" borderId="0" xfId="7" applyFont="1" applyAlignment="1">
      <alignment vertical="top"/>
    </xf>
    <xf numFmtId="0" fontId="24" fillId="0" borderId="0" xfId="7" applyFont="1" applyAlignment="1">
      <alignment horizontal="left" vertical="top"/>
    </xf>
    <xf numFmtId="0" fontId="25" fillId="0" borderId="0" xfId="7" applyFont="1" applyAlignment="1">
      <alignment vertical="top" wrapText="1"/>
    </xf>
    <xf numFmtId="0" fontId="25" fillId="0" borderId="0" xfId="7" applyFont="1" applyAlignment="1">
      <alignment vertical="top"/>
    </xf>
    <xf numFmtId="0" fontId="24" fillId="0" borderId="0" xfId="7" applyFont="1" applyAlignment="1">
      <alignment horizontal="center" vertical="top" wrapText="1"/>
    </xf>
    <xf numFmtId="0" fontId="24" fillId="0" borderId="0" xfId="7" applyFont="1" applyAlignment="1">
      <alignment vertical="top" wrapText="1"/>
    </xf>
    <xf numFmtId="0" fontId="25" fillId="0" borderId="0" xfId="7" applyFont="1" applyAlignment="1">
      <alignment horizontal="left" vertical="top" wrapText="1"/>
    </xf>
    <xf numFmtId="0" fontId="27" fillId="0" borderId="3" xfId="0" applyFont="1" applyBorder="1"/>
    <xf numFmtId="0" fontId="24" fillId="0" borderId="4" xfId="7" applyFont="1" applyBorder="1" applyAlignment="1">
      <alignment horizontal="left" vertical="top" wrapText="1"/>
    </xf>
    <xf numFmtId="0" fontId="28" fillId="0" borderId="1" xfId="7" applyFont="1" applyBorder="1" applyAlignment="1">
      <alignment horizontal="left" vertical="top" wrapText="1"/>
    </xf>
    <xf numFmtId="0" fontId="28" fillId="0" borderId="1" xfId="7" applyFont="1" applyBorder="1" applyAlignment="1">
      <alignment horizontal="center" vertical="top" wrapText="1"/>
    </xf>
    <xf numFmtId="0" fontId="29" fillId="0" borderId="9" xfId="7" applyFont="1" applyBorder="1" applyAlignment="1">
      <alignment horizontal="center" vertical="top" wrapText="1"/>
    </xf>
    <xf numFmtId="0" fontId="28" fillId="0" borderId="1" xfId="7" applyFont="1" applyBorder="1" applyAlignment="1">
      <alignment horizontal="center" vertical="center" wrapText="1"/>
    </xf>
    <xf numFmtId="0" fontId="29" fillId="0" borderId="4" xfId="7" applyFont="1" applyBorder="1" applyAlignment="1">
      <alignment horizontal="center" vertical="top" wrapText="1"/>
    </xf>
    <xf numFmtId="0" fontId="29" fillId="0" borderId="1" xfId="7" applyFont="1" applyBorder="1" applyAlignment="1">
      <alignment horizontal="center" vertical="top" wrapText="1"/>
    </xf>
    <xf numFmtId="0" fontId="30" fillId="0" borderId="1" xfId="7" applyFont="1" applyBorder="1" applyAlignment="1">
      <alignment vertical="top" wrapText="1"/>
    </xf>
    <xf numFmtId="0" fontId="29" fillId="0" borderId="1" xfId="7" applyFont="1" applyBorder="1" applyAlignment="1">
      <alignment horizontal="center" vertical="center" wrapText="1"/>
    </xf>
    <xf numFmtId="0" fontId="28" fillId="0" borderId="1" xfId="7" applyFont="1" applyBorder="1" applyAlignment="1">
      <alignment horizontal="center" vertical="top"/>
    </xf>
    <xf numFmtId="0" fontId="29" fillId="0" borderId="1" xfId="7" applyFont="1" applyBorder="1" applyAlignment="1">
      <alignment vertical="top"/>
    </xf>
    <xf numFmtId="0" fontId="28" fillId="3" borderId="1" xfId="7" applyFont="1" applyFill="1" applyBorder="1" applyAlignment="1">
      <alignment horizontal="center" vertical="top"/>
    </xf>
    <xf numFmtId="0" fontId="25" fillId="0" borderId="0" xfId="7" applyFont="1" applyAlignment="1">
      <alignment vertical="center" wrapText="1"/>
    </xf>
    <xf numFmtId="0" fontId="25" fillId="0" borderId="0" xfId="7" applyFont="1" applyAlignment="1">
      <alignment horizontal="left"/>
    </xf>
    <xf numFmtId="0" fontId="24" fillId="0" borderId="0" xfId="7" applyFont="1" applyAlignment="1">
      <alignment horizontal="left"/>
    </xf>
    <xf numFmtId="0" fontId="24" fillId="0" borderId="0" xfId="7" applyFont="1" applyAlignment="1">
      <alignment horizontal="left" vertical="top" wrapText="1"/>
    </xf>
    <xf numFmtId="0" fontId="20" fillId="0" borderId="0" xfId="7" applyFont="1" applyAlignment="1">
      <alignment horizontal="left" vertical="center"/>
    </xf>
    <xf numFmtId="0" fontId="20" fillId="0" borderId="1" xfId="7" applyFont="1" applyBorder="1" applyAlignment="1">
      <alignment vertical="center" wrapText="1"/>
    </xf>
    <xf numFmtId="0" fontId="22" fillId="3" borderId="0" xfId="7" applyFont="1" applyFill="1" applyAlignment="1">
      <alignment vertical="center" wrapText="1"/>
    </xf>
    <xf numFmtId="0" fontId="25" fillId="0" borderId="0" xfId="7" applyFont="1" applyAlignment="1">
      <alignment horizontal="center" vertical="center" wrapText="1"/>
    </xf>
    <xf numFmtId="0" fontId="25" fillId="0" borderId="4" xfId="7" applyFont="1" applyBorder="1" applyAlignment="1">
      <alignment horizontal="center" vertical="center" wrapText="1"/>
    </xf>
    <xf numFmtId="0" fontId="24" fillId="0" borderId="0" xfId="7" applyFont="1" applyAlignment="1">
      <alignment horizontal="center" vertical="top"/>
    </xf>
    <xf numFmtId="0" fontId="28" fillId="0" borderId="4" xfId="7" applyFont="1" applyBorder="1" applyAlignment="1">
      <alignment vertical="top" wrapText="1"/>
    </xf>
    <xf numFmtId="0" fontId="29" fillId="0" borderId="1" xfId="7" applyFont="1" applyBorder="1" applyAlignment="1">
      <alignment horizontal="left" vertical="top" wrapText="1"/>
    </xf>
    <xf numFmtId="0" fontId="30" fillId="0" borderId="1" xfId="7" applyFont="1" applyBorder="1" applyAlignment="1">
      <alignment horizontal="left" vertical="top" wrapText="1"/>
    </xf>
    <xf numFmtId="0" fontId="29" fillId="0" borderId="9" xfId="7" applyFont="1" applyBorder="1" applyAlignment="1">
      <alignment horizontal="center" vertical="center" wrapText="1"/>
    </xf>
    <xf numFmtId="0" fontId="28" fillId="0" borderId="9" xfId="7" applyFont="1" applyBorder="1" applyAlignment="1">
      <alignment horizontal="center" vertical="center" wrapText="1"/>
    </xf>
    <xf numFmtId="0" fontId="28" fillId="0" borderId="9" xfId="7" applyFont="1" applyBorder="1" applyAlignment="1">
      <alignment horizontal="center" vertical="top" wrapText="1"/>
    </xf>
    <xf numFmtId="0" fontId="28" fillId="3" borderId="1" xfId="7" applyFont="1" applyFill="1" applyBorder="1" applyAlignment="1">
      <alignment horizontal="center" vertical="top" wrapText="1"/>
    </xf>
    <xf numFmtId="0" fontId="29" fillId="3" borderId="1" xfId="7" applyFont="1" applyFill="1" applyBorder="1" applyAlignment="1">
      <alignment horizontal="left" vertical="top" wrapText="1"/>
    </xf>
    <xf numFmtId="0" fontId="28" fillId="3" borderId="1" xfId="7" applyFont="1" applyFill="1" applyBorder="1" applyAlignment="1">
      <alignment horizontal="left" vertical="top" wrapText="1"/>
    </xf>
    <xf numFmtId="0" fontId="25" fillId="3" borderId="0" xfId="7" applyFont="1" applyFill="1" applyAlignment="1">
      <alignment vertical="center" wrapText="1"/>
    </xf>
    <xf numFmtId="0" fontId="28" fillId="0" borderId="7" xfId="7" applyFont="1" applyBorder="1" applyAlignment="1">
      <alignment vertical="top"/>
    </xf>
    <xf numFmtId="0" fontId="28" fillId="0" borderId="13" xfId="7" applyFont="1" applyBorder="1" applyAlignment="1">
      <alignment vertical="top" wrapText="1"/>
    </xf>
    <xf numFmtId="0" fontId="28" fillId="0" borderId="8" xfId="7" applyFont="1" applyBorder="1" applyAlignment="1">
      <alignment vertical="top" wrapText="1"/>
    </xf>
    <xf numFmtId="0" fontId="28" fillId="0" borderId="14" xfId="7" applyFont="1" applyBorder="1" applyAlignment="1">
      <alignment vertical="top" wrapText="1"/>
    </xf>
    <xf numFmtId="0" fontId="28" fillId="0" borderId="0" xfId="7" applyFont="1" applyAlignment="1">
      <alignment vertical="top" wrapText="1"/>
    </xf>
    <xf numFmtId="0" fontId="28" fillId="0" borderId="15" xfId="7" applyFont="1" applyBorder="1" applyAlignment="1">
      <alignment vertical="top" wrapText="1"/>
    </xf>
    <xf numFmtId="0" fontId="28" fillId="0" borderId="10" xfId="7" applyFont="1" applyBorder="1" applyAlignment="1">
      <alignment vertical="top" wrapText="1"/>
    </xf>
    <xf numFmtId="0" fontId="28" fillId="0" borderId="2" xfId="7" applyFont="1" applyBorder="1" applyAlignment="1">
      <alignment vertical="top" wrapText="1"/>
    </xf>
    <xf numFmtId="0" fontId="28" fillId="0" borderId="11" xfId="7" applyFont="1" applyBorder="1" applyAlignment="1">
      <alignment vertical="top" wrapText="1"/>
    </xf>
    <xf numFmtId="0" fontId="29" fillId="0" borderId="12" xfId="7" applyFont="1" applyBorder="1" applyAlignment="1">
      <alignment horizontal="center" vertical="center" wrapText="1"/>
    </xf>
    <xf numFmtId="165" fontId="4" fillId="0" borderId="0" xfId="5" applyNumberFormat="1" applyFont="1" applyAlignment="1">
      <alignment horizontal="center"/>
    </xf>
    <xf numFmtId="0" fontId="36" fillId="0" borderId="1" xfId="7" applyFont="1" applyBorder="1" applyAlignment="1">
      <alignment vertical="top" wrapText="1"/>
    </xf>
    <xf numFmtId="0" fontId="4" fillId="0" borderId="16" xfId="0" applyFont="1" applyBorder="1" applyAlignment="1">
      <alignment horizontal="center"/>
    </xf>
    <xf numFmtId="0" fontId="4" fillId="0" borderId="16" xfId="0" applyFont="1" applyBorder="1"/>
    <xf numFmtId="0" fontId="12" fillId="0" borderId="16" xfId="2" applyFont="1" applyBorder="1" applyAlignment="1">
      <alignment horizontal="center" vertical="center"/>
    </xf>
    <xf numFmtId="164" fontId="4" fillId="0" borderId="16" xfId="5" applyNumberFormat="1" applyFont="1" applyBorder="1" applyAlignment="1">
      <alignment horizontal="center"/>
    </xf>
    <xf numFmtId="0" fontId="4" fillId="0" borderId="17" xfId="0" applyFont="1" applyBorder="1" applyAlignment="1">
      <alignment horizontal="center"/>
    </xf>
    <xf numFmtId="0" fontId="4" fillId="0" borderId="17" xfId="0" applyFont="1" applyBorder="1"/>
    <xf numFmtId="0" fontId="12" fillId="0" borderId="17" xfId="2" applyFont="1" applyBorder="1" applyAlignment="1">
      <alignment horizontal="center" vertical="center"/>
    </xf>
    <xf numFmtId="164" fontId="4" fillId="0" borderId="17" xfId="5" applyNumberFormat="1" applyFont="1" applyBorder="1" applyAlignment="1">
      <alignment horizontal="center"/>
    </xf>
    <xf numFmtId="0" fontId="6" fillId="4" borderId="1" xfId="0" applyFont="1" applyFill="1" applyBorder="1" applyAlignment="1">
      <alignment horizontal="center"/>
    </xf>
    <xf numFmtId="0" fontId="6" fillId="4" borderId="1" xfId="0" applyFont="1" applyFill="1" applyBorder="1"/>
    <xf numFmtId="0" fontId="6" fillId="5" borderId="1" xfId="0" applyFont="1" applyFill="1" applyBorder="1" applyAlignment="1">
      <alignment horizontal="center"/>
    </xf>
    <xf numFmtId="0" fontId="19" fillId="0" borderId="1" xfId="7" applyFont="1" applyBorder="1" applyAlignment="1">
      <alignment horizontal="left" vertical="center" wrapText="1"/>
    </xf>
    <xf numFmtId="0" fontId="20" fillId="0" borderId="1" xfId="7" applyFont="1" applyBorder="1" applyAlignment="1">
      <alignment horizontal="left" vertical="center" wrapText="1"/>
    </xf>
    <xf numFmtId="0" fontId="19" fillId="0" borderId="1" xfId="7" applyFont="1" applyBorder="1" applyAlignment="1">
      <alignment horizontal="left" vertical="top" wrapText="1"/>
    </xf>
    <xf numFmtId="0" fontId="6" fillId="0" borderId="0" xfId="0" applyFont="1" applyAlignment="1">
      <alignment horizontal="left" wrapText="1"/>
    </xf>
    <xf numFmtId="0" fontId="6" fillId="0" borderId="0" xfId="0" applyFont="1" applyAlignment="1">
      <alignment horizontal="left"/>
    </xf>
    <xf numFmtId="0" fontId="18" fillId="0" borderId="1" xfId="7" applyFont="1" applyBorder="1" applyAlignment="1">
      <alignment horizontal="center" vertical="center" wrapText="1"/>
    </xf>
    <xf numFmtId="0" fontId="20" fillId="0" borderId="1" xfId="7" applyFont="1" applyBorder="1" applyAlignment="1">
      <alignment horizontal="center" vertical="top" wrapText="1"/>
    </xf>
    <xf numFmtId="0" fontId="28" fillId="0" borderId="1" xfId="7" applyFont="1" applyBorder="1" applyAlignment="1">
      <alignment horizontal="center" vertical="top" wrapText="1"/>
    </xf>
    <xf numFmtId="0" fontId="24" fillId="0" borderId="0" xfId="7" applyFont="1" applyAlignment="1">
      <alignment vertical="top" wrapText="1"/>
    </xf>
    <xf numFmtId="0" fontId="32" fillId="0" borderId="0" xfId="0" applyFont="1" applyAlignment="1">
      <alignment vertical="top" wrapText="1"/>
    </xf>
    <xf numFmtId="0" fontId="28" fillId="0" borderId="1" xfId="7" applyFont="1" applyBorder="1" applyAlignment="1">
      <alignment vertical="center" wrapText="1"/>
    </xf>
    <xf numFmtId="0" fontId="31" fillId="0" borderId="1" xfId="7" applyFont="1" applyBorder="1" applyAlignment="1">
      <alignment horizontal="center" vertical="top" wrapText="1"/>
    </xf>
    <xf numFmtId="0" fontId="30" fillId="0" borderId="1" xfId="7" applyFont="1" applyBorder="1" applyAlignment="1">
      <alignment vertical="top" wrapText="1"/>
    </xf>
    <xf numFmtId="0" fontId="29" fillId="0" borderId="7" xfId="7" applyFont="1" applyBorder="1" applyAlignment="1">
      <alignment horizontal="left" vertical="top" wrapText="1"/>
    </xf>
    <xf numFmtId="0" fontId="29" fillId="0" borderId="8" xfId="7" applyFont="1" applyBorder="1" applyAlignment="1">
      <alignment horizontal="left" vertical="top" wrapText="1"/>
    </xf>
    <xf numFmtId="0" fontId="29" fillId="0" borderId="5" xfId="7" applyFont="1" applyBorder="1" applyAlignment="1">
      <alignment horizontal="left" vertical="top" wrapText="1"/>
    </xf>
    <xf numFmtId="0" fontId="29" fillId="0" borderId="4" xfId="7" applyFont="1" applyBorder="1" applyAlignment="1">
      <alignment horizontal="left" vertical="top" wrapText="1"/>
    </xf>
    <xf numFmtId="0" fontId="29" fillId="0" borderId="5" xfId="7" applyFont="1" applyBorder="1" applyAlignment="1">
      <alignment horizontal="left" vertical="center" wrapText="1"/>
    </xf>
    <xf numFmtId="0" fontId="29" fillId="0" borderId="4" xfId="7" applyFont="1" applyBorder="1" applyAlignment="1">
      <alignment horizontal="left" vertical="center" wrapText="1"/>
    </xf>
    <xf numFmtId="0" fontId="29" fillId="0" borderId="5" xfId="7" quotePrefix="1" applyFont="1" applyBorder="1" applyAlignment="1">
      <alignment horizontal="left" vertical="center" wrapText="1"/>
    </xf>
    <xf numFmtId="0" fontId="29" fillId="0" borderId="4" xfId="7" quotePrefix="1" applyFont="1" applyBorder="1" applyAlignment="1">
      <alignment horizontal="left" vertical="center" wrapText="1"/>
    </xf>
    <xf numFmtId="0" fontId="29" fillId="0" borderId="5" xfId="7" quotePrefix="1" applyFont="1" applyBorder="1" applyAlignment="1">
      <alignment horizontal="left" vertical="top" wrapText="1"/>
    </xf>
    <xf numFmtId="0" fontId="29" fillId="0" borderId="5" xfId="7" applyFont="1" applyBorder="1" applyAlignment="1">
      <alignment horizontal="left" vertical="center"/>
    </xf>
    <xf numFmtId="0" fontId="29" fillId="0" borderId="4" xfId="7" applyFont="1" applyBorder="1" applyAlignment="1">
      <alignment horizontal="left" vertical="center"/>
    </xf>
    <xf numFmtId="0" fontId="25" fillId="0" borderId="5" xfId="7" applyFont="1" applyBorder="1" applyAlignment="1">
      <alignment horizontal="center" vertical="top" wrapText="1"/>
    </xf>
    <xf numFmtId="0" fontId="25" fillId="0" borderId="6" xfId="7" applyFont="1" applyBorder="1" applyAlignment="1">
      <alignment horizontal="center" vertical="top" wrapText="1"/>
    </xf>
    <xf numFmtId="0" fontId="25" fillId="0" borderId="4" xfId="7" applyFont="1" applyBorder="1" applyAlignment="1">
      <alignment horizontal="center" vertical="top" wrapText="1"/>
    </xf>
    <xf numFmtId="0" fontId="28" fillId="0" borderId="1" xfId="7" applyFont="1" applyBorder="1" applyAlignment="1">
      <alignment horizontal="left" vertical="center" wrapText="1"/>
    </xf>
    <xf numFmtId="0" fontId="29" fillId="0" borderId="1" xfId="7" applyFont="1" applyBorder="1" applyAlignment="1">
      <alignment horizontal="center" vertical="center" wrapText="1"/>
    </xf>
    <xf numFmtId="0" fontId="29" fillId="0" borderId="7" xfId="7" applyFont="1" applyBorder="1" applyAlignment="1">
      <alignment horizontal="left" vertical="center" wrapText="1"/>
    </xf>
    <xf numFmtId="0" fontId="29" fillId="0" borderId="8" xfId="7" applyFont="1" applyBorder="1" applyAlignment="1">
      <alignment horizontal="left" vertical="center" wrapText="1"/>
    </xf>
    <xf numFmtId="0" fontId="29" fillId="0" borderId="10" xfId="7" applyFont="1" applyBorder="1" applyAlignment="1">
      <alignment horizontal="left" vertical="center" wrapText="1"/>
    </xf>
    <xf numFmtId="0" fontId="29" fillId="0" borderId="11" xfId="7" applyFont="1" applyBorder="1" applyAlignment="1">
      <alignment horizontal="left" vertical="center" wrapText="1"/>
    </xf>
    <xf numFmtId="0" fontId="28" fillId="0" borderId="1" xfId="7" applyFont="1" applyBorder="1" applyAlignment="1">
      <alignment horizontal="center" vertical="center" wrapText="1"/>
    </xf>
    <xf numFmtId="0" fontId="29" fillId="0" borderId="9" xfId="7" applyFont="1" applyBorder="1" applyAlignment="1">
      <alignment horizontal="center" vertical="top" wrapText="1"/>
    </xf>
    <xf numFmtId="0" fontId="29" fillId="0" borderId="12" xfId="7" applyFont="1" applyBorder="1" applyAlignment="1">
      <alignment horizontal="center" vertical="top" wrapText="1"/>
    </xf>
    <xf numFmtId="0" fontId="24" fillId="0" borderId="1" xfId="7" applyFont="1" applyBorder="1" applyAlignment="1">
      <alignment horizontal="left" vertical="top" wrapText="1"/>
    </xf>
    <xf numFmtId="0" fontId="24" fillId="0" borderId="5" xfId="7" applyFont="1" applyBorder="1" applyAlignment="1">
      <alignment horizontal="left" vertical="top" wrapText="1"/>
    </xf>
    <xf numFmtId="0" fontId="24" fillId="0" borderId="6" xfId="7" applyFont="1" applyBorder="1" applyAlignment="1">
      <alignment horizontal="left" vertical="top" wrapText="1"/>
    </xf>
    <xf numFmtId="0" fontId="24" fillId="0" borderId="4" xfId="7" applyFont="1" applyBorder="1" applyAlignment="1">
      <alignment horizontal="left" vertical="top" wrapText="1"/>
    </xf>
    <xf numFmtId="0" fontId="26" fillId="0" borderId="0" xfId="7" applyFont="1" applyAlignment="1">
      <alignment horizontal="center" vertical="top" wrapText="1"/>
    </xf>
    <xf numFmtId="0" fontId="29" fillId="0" borderId="10" xfId="7" applyFont="1" applyBorder="1" applyAlignment="1">
      <alignment horizontal="left" vertical="top" wrapText="1"/>
    </xf>
    <xf numFmtId="0" fontId="29" fillId="0" borderId="11" xfId="7" applyFont="1" applyBorder="1" applyAlignment="1">
      <alignment horizontal="left" vertical="top" wrapText="1"/>
    </xf>
    <xf numFmtId="0" fontId="28" fillId="3" borderId="1" xfId="7" applyFont="1" applyFill="1" applyBorder="1" applyAlignment="1">
      <alignment vertical="center" wrapText="1"/>
    </xf>
    <xf numFmtId="0" fontId="28" fillId="0" borderId="5" xfId="7" applyFont="1" applyBorder="1" applyAlignment="1">
      <alignment horizontal="center" vertical="top" wrapText="1"/>
    </xf>
    <xf numFmtId="0" fontId="28" fillId="0" borderId="6" xfId="7" applyFont="1" applyBorder="1" applyAlignment="1">
      <alignment horizontal="center" vertical="top" wrapText="1"/>
    </xf>
    <xf numFmtId="0" fontId="28" fillId="0" borderId="4" xfId="7" applyFont="1" applyBorder="1" applyAlignment="1">
      <alignment horizontal="center" vertical="top" wrapText="1"/>
    </xf>
    <xf numFmtId="0" fontId="36" fillId="0" borderId="1" xfId="7" applyFont="1" applyBorder="1" applyAlignment="1">
      <alignment horizontal="center" vertical="top" wrapText="1"/>
    </xf>
    <xf numFmtId="0" fontId="30" fillId="0" borderId="1" xfId="7" applyFont="1" applyBorder="1" applyAlignment="1">
      <alignment horizontal="left" vertical="top" wrapText="1"/>
    </xf>
    <xf numFmtId="0" fontId="35" fillId="0" borderId="0" xfId="0" applyFont="1" applyAlignment="1">
      <alignment horizontal="left"/>
    </xf>
    <xf numFmtId="0" fontId="28" fillId="0" borderId="1" xfId="7" applyFont="1" applyBorder="1" applyAlignment="1">
      <alignment horizontal="left" vertical="top" wrapText="1"/>
    </xf>
    <xf numFmtId="0" fontId="28" fillId="0" borderId="5" xfId="7" applyFont="1" applyBorder="1" applyAlignment="1">
      <alignment horizontal="left" vertical="top" wrapText="1"/>
    </xf>
    <xf numFmtId="0" fontId="28" fillId="0" borderId="6" xfId="7" applyFont="1" applyBorder="1" applyAlignment="1">
      <alignment horizontal="left" vertical="top" wrapText="1"/>
    </xf>
    <xf numFmtId="0" fontId="28" fillId="0" borderId="4" xfId="7" applyFont="1" applyBorder="1" applyAlignment="1">
      <alignment horizontal="left" vertical="top" wrapText="1"/>
    </xf>
    <xf numFmtId="0" fontId="3" fillId="0" borderId="0" xfId="0" applyFont="1" applyAlignment="1">
      <alignment horizontal="center" vertical="center"/>
    </xf>
    <xf numFmtId="0" fontId="7" fillId="0" borderId="0" xfId="0" applyFont="1" applyAlignment="1">
      <alignment horizontal="center" vertical="center"/>
    </xf>
    <xf numFmtId="0" fontId="10" fillId="0" borderId="2" xfId="0" applyFont="1" applyBorder="1" applyAlignment="1">
      <alignment horizontal="left" vertical="center" wrapText="1"/>
    </xf>
    <xf numFmtId="0" fontId="23" fillId="0" borderId="0" xfId="0" applyFont="1" applyAlignment="1">
      <alignment horizontal="center"/>
    </xf>
    <xf numFmtId="0" fontId="6" fillId="0" borderId="0" xfId="0" applyFont="1" applyAlignment="1">
      <alignment horizontal="center" wrapText="1"/>
    </xf>
    <xf numFmtId="0" fontId="6" fillId="0" borderId="0" xfId="0" applyFont="1" applyAlignment="1">
      <alignment horizontal="center"/>
    </xf>
    <xf numFmtId="0" fontId="5" fillId="0" borderId="0" xfId="0" applyFont="1" applyAlignment="1">
      <alignment horizontal="center" vertical="center"/>
    </xf>
    <xf numFmtId="0" fontId="9" fillId="0" borderId="0" xfId="0" applyFont="1" applyAlignment="1">
      <alignment horizontal="center"/>
    </xf>
    <xf numFmtId="0" fontId="7" fillId="0" borderId="0" xfId="0" applyFont="1" applyAlignment="1">
      <alignment horizontal="center"/>
    </xf>
    <xf numFmtId="0" fontId="8" fillId="0" borderId="0" xfId="0" applyFont="1" applyAlignment="1">
      <alignment horizontal="right" wrapText="1"/>
    </xf>
  </cellXfs>
  <cellStyles count="10">
    <cellStyle name="Comma" xfId="5" builtinId="3"/>
    <cellStyle name="Normal" xfId="0" builtinId="0"/>
    <cellStyle name="Normal 103" xfId="8"/>
    <cellStyle name="Normal 2" xfId="7"/>
    <cellStyle name="Normal 2 5" xfId="3"/>
    <cellStyle name="Normal 2 6" xfId="4"/>
    <cellStyle name="Normal 3" xfId="1"/>
    <cellStyle name="Normal 4" xfId="2"/>
    <cellStyle name="Normal 5" xfId="6"/>
    <cellStyle name="Normal 9"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1962150</xdr:colOff>
      <xdr:row>38</xdr:row>
      <xdr:rowOff>0</xdr:rowOff>
    </xdr:from>
    <xdr:to>
      <xdr:col>2</xdr:col>
      <xdr:colOff>1962150</xdr:colOff>
      <xdr:row>42</xdr:row>
      <xdr:rowOff>152400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2771775" y="13906500"/>
          <a:ext cx="0" cy="83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0</xdr:colOff>
      <xdr:row>26</xdr:row>
      <xdr:rowOff>161925</xdr:rowOff>
    </xdr:from>
    <xdr:to>
      <xdr:col>2</xdr:col>
      <xdr:colOff>76200</xdr:colOff>
      <xdr:row>26</xdr:row>
      <xdr:rowOff>361950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809625" y="11039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1285875</xdr:colOff>
      <xdr:row>26</xdr:row>
      <xdr:rowOff>161925</xdr:rowOff>
    </xdr:from>
    <xdr:to>
      <xdr:col>2</xdr:col>
      <xdr:colOff>704850</xdr:colOff>
      <xdr:row>26</xdr:row>
      <xdr:rowOff>361950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809625" y="11039475"/>
          <a:ext cx="70485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1285875</xdr:colOff>
      <xdr:row>26</xdr:row>
      <xdr:rowOff>161925</xdr:rowOff>
    </xdr:from>
    <xdr:to>
      <xdr:col>2</xdr:col>
      <xdr:colOff>704850</xdr:colOff>
      <xdr:row>26</xdr:row>
      <xdr:rowOff>361950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809625" y="11039475"/>
          <a:ext cx="70485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1285875</xdr:colOff>
      <xdr:row>26</xdr:row>
      <xdr:rowOff>161925</xdr:rowOff>
    </xdr:from>
    <xdr:to>
      <xdr:col>2</xdr:col>
      <xdr:colOff>704850</xdr:colOff>
      <xdr:row>26</xdr:row>
      <xdr:rowOff>361950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809625" y="11039475"/>
          <a:ext cx="70485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26</xdr:row>
      <xdr:rowOff>161925</xdr:rowOff>
    </xdr:from>
    <xdr:to>
      <xdr:col>2</xdr:col>
      <xdr:colOff>76200</xdr:colOff>
      <xdr:row>26</xdr:row>
      <xdr:rowOff>361950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809625" y="110394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1285875</xdr:colOff>
      <xdr:row>26</xdr:row>
      <xdr:rowOff>161925</xdr:rowOff>
    </xdr:from>
    <xdr:to>
      <xdr:col>2</xdr:col>
      <xdr:colOff>704850</xdr:colOff>
      <xdr:row>26</xdr:row>
      <xdr:rowOff>361950</xdr:rowOff>
    </xdr:to>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809625" y="11039475"/>
          <a:ext cx="70485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933450</xdr:colOff>
      <xdr:row>32</xdr:row>
      <xdr:rowOff>0</xdr:rowOff>
    </xdr:from>
    <xdr:to>
      <xdr:col>2</xdr:col>
      <xdr:colOff>942975</xdr:colOff>
      <xdr:row>36</xdr:row>
      <xdr:rowOff>371475</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1866900" y="9277350"/>
          <a:ext cx="9525" cy="1057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0</xdr:colOff>
      <xdr:row>20</xdr:row>
      <xdr:rowOff>161925</xdr:rowOff>
    </xdr:from>
    <xdr:to>
      <xdr:col>2</xdr:col>
      <xdr:colOff>76200</xdr:colOff>
      <xdr:row>20</xdr:row>
      <xdr:rowOff>361950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933450" y="64103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20</xdr:row>
      <xdr:rowOff>161925</xdr:rowOff>
    </xdr:from>
    <xdr:to>
      <xdr:col>2</xdr:col>
      <xdr:colOff>76200</xdr:colOff>
      <xdr:row>20</xdr:row>
      <xdr:rowOff>361950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933450" y="64103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20</xdr:row>
      <xdr:rowOff>161925</xdr:rowOff>
    </xdr:from>
    <xdr:to>
      <xdr:col>2</xdr:col>
      <xdr:colOff>76200</xdr:colOff>
      <xdr:row>20</xdr:row>
      <xdr:rowOff>361950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933450" y="64103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20</xdr:row>
      <xdr:rowOff>161925</xdr:rowOff>
    </xdr:from>
    <xdr:to>
      <xdr:col>2</xdr:col>
      <xdr:colOff>76200</xdr:colOff>
      <xdr:row>20</xdr:row>
      <xdr:rowOff>361950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933450" y="64103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20</xdr:row>
      <xdr:rowOff>161925</xdr:rowOff>
    </xdr:from>
    <xdr:to>
      <xdr:col>2</xdr:col>
      <xdr:colOff>76200</xdr:colOff>
      <xdr:row>20</xdr:row>
      <xdr:rowOff>361950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933450" y="64103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workbookViewId="0">
      <selection activeCell="A2" sqref="A2"/>
    </sheetView>
  </sheetViews>
  <sheetFormatPr defaultRowHeight="13.8"/>
  <cols>
    <col min="1" max="1" width="30.109375" style="29" customWidth="1"/>
    <col min="2" max="2" width="37.5546875" style="22" customWidth="1"/>
    <col min="3" max="3" width="19.44140625" style="22" customWidth="1"/>
    <col min="4" max="4" width="23" style="22" customWidth="1"/>
    <col min="5" max="5" width="24.6640625" style="22" customWidth="1"/>
    <col min="6" max="6" width="28.44140625" style="22" customWidth="1"/>
    <col min="7" max="256" width="9.109375" style="22"/>
    <col min="257" max="257" width="12.88671875" style="22" customWidth="1"/>
    <col min="258" max="258" width="37.5546875" style="22" customWidth="1"/>
    <col min="259" max="259" width="19.44140625" style="22" customWidth="1"/>
    <col min="260" max="260" width="23" style="22" customWidth="1"/>
    <col min="261" max="261" width="24.6640625" style="22" customWidth="1"/>
    <col min="262" max="262" width="28.44140625" style="22" customWidth="1"/>
    <col min="263" max="512" width="9.109375" style="22"/>
    <col min="513" max="513" width="12.88671875" style="22" customWidth="1"/>
    <col min="514" max="514" width="37.5546875" style="22" customWidth="1"/>
    <col min="515" max="515" width="19.44140625" style="22" customWidth="1"/>
    <col min="516" max="516" width="23" style="22" customWidth="1"/>
    <col min="517" max="517" width="24.6640625" style="22" customWidth="1"/>
    <col min="518" max="518" width="28.44140625" style="22" customWidth="1"/>
    <col min="519" max="768" width="9.109375" style="22"/>
    <col min="769" max="769" width="12.88671875" style="22" customWidth="1"/>
    <col min="770" max="770" width="37.5546875" style="22" customWidth="1"/>
    <col min="771" max="771" width="19.44140625" style="22" customWidth="1"/>
    <col min="772" max="772" width="23" style="22" customWidth="1"/>
    <col min="773" max="773" width="24.6640625" style="22" customWidth="1"/>
    <col min="774" max="774" width="28.44140625" style="22" customWidth="1"/>
    <col min="775" max="1024" width="9.109375" style="22"/>
    <col min="1025" max="1025" width="12.88671875" style="22" customWidth="1"/>
    <col min="1026" max="1026" width="37.5546875" style="22" customWidth="1"/>
    <col min="1027" max="1027" width="19.44140625" style="22" customWidth="1"/>
    <col min="1028" max="1028" width="23" style="22" customWidth="1"/>
    <col min="1029" max="1029" width="24.6640625" style="22" customWidth="1"/>
    <col min="1030" max="1030" width="28.44140625" style="22" customWidth="1"/>
    <col min="1031" max="1280" width="9.109375" style="22"/>
    <col min="1281" max="1281" width="12.88671875" style="22" customWidth="1"/>
    <col min="1282" max="1282" width="37.5546875" style="22" customWidth="1"/>
    <col min="1283" max="1283" width="19.44140625" style="22" customWidth="1"/>
    <col min="1284" max="1284" width="23" style="22" customWidth="1"/>
    <col min="1285" max="1285" width="24.6640625" style="22" customWidth="1"/>
    <col min="1286" max="1286" width="28.44140625" style="22" customWidth="1"/>
    <col min="1287" max="1536" width="9.109375" style="22"/>
    <col min="1537" max="1537" width="12.88671875" style="22" customWidth="1"/>
    <col min="1538" max="1538" width="37.5546875" style="22" customWidth="1"/>
    <col min="1539" max="1539" width="19.44140625" style="22" customWidth="1"/>
    <col min="1540" max="1540" width="23" style="22" customWidth="1"/>
    <col min="1541" max="1541" width="24.6640625" style="22" customWidth="1"/>
    <col min="1542" max="1542" width="28.44140625" style="22" customWidth="1"/>
    <col min="1543" max="1792" width="9.109375" style="22"/>
    <col min="1793" max="1793" width="12.88671875" style="22" customWidth="1"/>
    <col min="1794" max="1794" width="37.5546875" style="22" customWidth="1"/>
    <col min="1795" max="1795" width="19.44140625" style="22" customWidth="1"/>
    <col min="1796" max="1796" width="23" style="22" customWidth="1"/>
    <col min="1797" max="1797" width="24.6640625" style="22" customWidth="1"/>
    <col min="1798" max="1798" width="28.44140625" style="22" customWidth="1"/>
    <col min="1799" max="2048" width="9.109375" style="22"/>
    <col min="2049" max="2049" width="12.88671875" style="22" customWidth="1"/>
    <col min="2050" max="2050" width="37.5546875" style="22" customWidth="1"/>
    <col min="2051" max="2051" width="19.44140625" style="22" customWidth="1"/>
    <col min="2052" max="2052" width="23" style="22" customWidth="1"/>
    <col min="2053" max="2053" width="24.6640625" style="22" customWidth="1"/>
    <col min="2054" max="2054" width="28.44140625" style="22" customWidth="1"/>
    <col min="2055" max="2304" width="9.109375" style="22"/>
    <col min="2305" max="2305" width="12.88671875" style="22" customWidth="1"/>
    <col min="2306" max="2306" width="37.5546875" style="22" customWidth="1"/>
    <col min="2307" max="2307" width="19.44140625" style="22" customWidth="1"/>
    <col min="2308" max="2308" width="23" style="22" customWidth="1"/>
    <col min="2309" max="2309" width="24.6640625" style="22" customWidth="1"/>
    <col min="2310" max="2310" width="28.44140625" style="22" customWidth="1"/>
    <col min="2311" max="2560" width="9.109375" style="22"/>
    <col min="2561" max="2561" width="12.88671875" style="22" customWidth="1"/>
    <col min="2562" max="2562" width="37.5546875" style="22" customWidth="1"/>
    <col min="2563" max="2563" width="19.44140625" style="22" customWidth="1"/>
    <col min="2564" max="2564" width="23" style="22" customWidth="1"/>
    <col min="2565" max="2565" width="24.6640625" style="22" customWidth="1"/>
    <col min="2566" max="2566" width="28.44140625" style="22" customWidth="1"/>
    <col min="2567" max="2816" width="9.109375" style="22"/>
    <col min="2817" max="2817" width="12.88671875" style="22" customWidth="1"/>
    <col min="2818" max="2818" width="37.5546875" style="22" customWidth="1"/>
    <col min="2819" max="2819" width="19.44140625" style="22" customWidth="1"/>
    <col min="2820" max="2820" width="23" style="22" customWidth="1"/>
    <col min="2821" max="2821" width="24.6640625" style="22" customWidth="1"/>
    <col min="2822" max="2822" width="28.44140625" style="22" customWidth="1"/>
    <col min="2823" max="3072" width="9.109375" style="22"/>
    <col min="3073" max="3073" width="12.88671875" style="22" customWidth="1"/>
    <col min="3074" max="3074" width="37.5546875" style="22" customWidth="1"/>
    <col min="3075" max="3075" width="19.44140625" style="22" customWidth="1"/>
    <col min="3076" max="3076" width="23" style="22" customWidth="1"/>
    <col min="3077" max="3077" width="24.6640625" style="22" customWidth="1"/>
    <col min="3078" max="3078" width="28.44140625" style="22" customWidth="1"/>
    <col min="3079" max="3328" width="9.109375" style="22"/>
    <col min="3329" max="3329" width="12.88671875" style="22" customWidth="1"/>
    <col min="3330" max="3330" width="37.5546875" style="22" customWidth="1"/>
    <col min="3331" max="3331" width="19.44140625" style="22" customWidth="1"/>
    <col min="3332" max="3332" width="23" style="22" customWidth="1"/>
    <col min="3333" max="3333" width="24.6640625" style="22" customWidth="1"/>
    <col min="3334" max="3334" width="28.44140625" style="22" customWidth="1"/>
    <col min="3335" max="3584" width="9.109375" style="22"/>
    <col min="3585" max="3585" width="12.88671875" style="22" customWidth="1"/>
    <col min="3586" max="3586" width="37.5546875" style="22" customWidth="1"/>
    <col min="3587" max="3587" width="19.44140625" style="22" customWidth="1"/>
    <col min="3588" max="3588" width="23" style="22" customWidth="1"/>
    <col min="3589" max="3589" width="24.6640625" style="22" customWidth="1"/>
    <col min="3590" max="3590" width="28.44140625" style="22" customWidth="1"/>
    <col min="3591" max="3840" width="9.109375" style="22"/>
    <col min="3841" max="3841" width="12.88671875" style="22" customWidth="1"/>
    <col min="3842" max="3842" width="37.5546875" style="22" customWidth="1"/>
    <col min="3843" max="3843" width="19.44140625" style="22" customWidth="1"/>
    <col min="3844" max="3844" width="23" style="22" customWidth="1"/>
    <col min="3845" max="3845" width="24.6640625" style="22" customWidth="1"/>
    <col min="3846" max="3846" width="28.44140625" style="22" customWidth="1"/>
    <col min="3847" max="4096" width="9.109375" style="22"/>
    <col min="4097" max="4097" width="12.88671875" style="22" customWidth="1"/>
    <col min="4098" max="4098" width="37.5546875" style="22" customWidth="1"/>
    <col min="4099" max="4099" width="19.44140625" style="22" customWidth="1"/>
    <col min="4100" max="4100" width="23" style="22" customWidth="1"/>
    <col min="4101" max="4101" width="24.6640625" style="22" customWidth="1"/>
    <col min="4102" max="4102" width="28.44140625" style="22" customWidth="1"/>
    <col min="4103" max="4352" width="9.109375" style="22"/>
    <col min="4353" max="4353" width="12.88671875" style="22" customWidth="1"/>
    <col min="4354" max="4354" width="37.5546875" style="22" customWidth="1"/>
    <col min="4355" max="4355" width="19.44140625" style="22" customWidth="1"/>
    <col min="4356" max="4356" width="23" style="22" customWidth="1"/>
    <col min="4357" max="4357" width="24.6640625" style="22" customWidth="1"/>
    <col min="4358" max="4358" width="28.44140625" style="22" customWidth="1"/>
    <col min="4359" max="4608" width="9.109375" style="22"/>
    <col min="4609" max="4609" width="12.88671875" style="22" customWidth="1"/>
    <col min="4610" max="4610" width="37.5546875" style="22" customWidth="1"/>
    <col min="4611" max="4611" width="19.44140625" style="22" customWidth="1"/>
    <col min="4612" max="4612" width="23" style="22" customWidth="1"/>
    <col min="4613" max="4613" width="24.6640625" style="22" customWidth="1"/>
    <col min="4614" max="4614" width="28.44140625" style="22" customWidth="1"/>
    <col min="4615" max="4864" width="9.109375" style="22"/>
    <col min="4865" max="4865" width="12.88671875" style="22" customWidth="1"/>
    <col min="4866" max="4866" width="37.5546875" style="22" customWidth="1"/>
    <col min="4867" max="4867" width="19.44140625" style="22" customWidth="1"/>
    <col min="4868" max="4868" width="23" style="22" customWidth="1"/>
    <col min="4869" max="4869" width="24.6640625" style="22" customWidth="1"/>
    <col min="4870" max="4870" width="28.44140625" style="22" customWidth="1"/>
    <col min="4871" max="5120" width="9.109375" style="22"/>
    <col min="5121" max="5121" width="12.88671875" style="22" customWidth="1"/>
    <col min="5122" max="5122" width="37.5546875" style="22" customWidth="1"/>
    <col min="5123" max="5123" width="19.44140625" style="22" customWidth="1"/>
    <col min="5124" max="5124" width="23" style="22" customWidth="1"/>
    <col min="5125" max="5125" width="24.6640625" style="22" customWidth="1"/>
    <col min="5126" max="5126" width="28.44140625" style="22" customWidth="1"/>
    <col min="5127" max="5376" width="9.109375" style="22"/>
    <col min="5377" max="5377" width="12.88671875" style="22" customWidth="1"/>
    <col min="5378" max="5378" width="37.5546875" style="22" customWidth="1"/>
    <col min="5379" max="5379" width="19.44140625" style="22" customWidth="1"/>
    <col min="5380" max="5380" width="23" style="22" customWidth="1"/>
    <col min="5381" max="5381" width="24.6640625" style="22" customWidth="1"/>
    <col min="5382" max="5382" width="28.44140625" style="22" customWidth="1"/>
    <col min="5383" max="5632" width="9.109375" style="22"/>
    <col min="5633" max="5633" width="12.88671875" style="22" customWidth="1"/>
    <col min="5634" max="5634" width="37.5546875" style="22" customWidth="1"/>
    <col min="5635" max="5635" width="19.44140625" style="22" customWidth="1"/>
    <col min="5636" max="5636" width="23" style="22" customWidth="1"/>
    <col min="5637" max="5637" width="24.6640625" style="22" customWidth="1"/>
    <col min="5638" max="5638" width="28.44140625" style="22" customWidth="1"/>
    <col min="5639" max="5888" width="9.109375" style="22"/>
    <col min="5889" max="5889" width="12.88671875" style="22" customWidth="1"/>
    <col min="5890" max="5890" width="37.5546875" style="22" customWidth="1"/>
    <col min="5891" max="5891" width="19.44140625" style="22" customWidth="1"/>
    <col min="5892" max="5892" width="23" style="22" customWidth="1"/>
    <col min="5893" max="5893" width="24.6640625" style="22" customWidth="1"/>
    <col min="5894" max="5894" width="28.44140625" style="22" customWidth="1"/>
    <col min="5895" max="6144" width="9.109375" style="22"/>
    <col min="6145" max="6145" width="12.88671875" style="22" customWidth="1"/>
    <col min="6146" max="6146" width="37.5546875" style="22" customWidth="1"/>
    <col min="6147" max="6147" width="19.44140625" style="22" customWidth="1"/>
    <col min="6148" max="6148" width="23" style="22" customWidth="1"/>
    <col min="6149" max="6149" width="24.6640625" style="22" customWidth="1"/>
    <col min="6150" max="6150" width="28.44140625" style="22" customWidth="1"/>
    <col min="6151" max="6400" width="9.109375" style="22"/>
    <col min="6401" max="6401" width="12.88671875" style="22" customWidth="1"/>
    <col min="6402" max="6402" width="37.5546875" style="22" customWidth="1"/>
    <col min="6403" max="6403" width="19.44140625" style="22" customWidth="1"/>
    <col min="6404" max="6404" width="23" style="22" customWidth="1"/>
    <col min="6405" max="6405" width="24.6640625" style="22" customWidth="1"/>
    <col min="6406" max="6406" width="28.44140625" style="22" customWidth="1"/>
    <col min="6407" max="6656" width="9.109375" style="22"/>
    <col min="6657" max="6657" width="12.88671875" style="22" customWidth="1"/>
    <col min="6658" max="6658" width="37.5546875" style="22" customWidth="1"/>
    <col min="6659" max="6659" width="19.44140625" style="22" customWidth="1"/>
    <col min="6660" max="6660" width="23" style="22" customWidth="1"/>
    <col min="6661" max="6661" width="24.6640625" style="22" customWidth="1"/>
    <col min="6662" max="6662" width="28.44140625" style="22" customWidth="1"/>
    <col min="6663" max="6912" width="9.109375" style="22"/>
    <col min="6913" max="6913" width="12.88671875" style="22" customWidth="1"/>
    <col min="6914" max="6914" width="37.5546875" style="22" customWidth="1"/>
    <col min="6915" max="6915" width="19.44140625" style="22" customWidth="1"/>
    <col min="6916" max="6916" width="23" style="22" customWidth="1"/>
    <col min="6917" max="6917" width="24.6640625" style="22" customWidth="1"/>
    <col min="6918" max="6918" width="28.44140625" style="22" customWidth="1"/>
    <col min="6919" max="7168" width="9.109375" style="22"/>
    <col min="7169" max="7169" width="12.88671875" style="22" customWidth="1"/>
    <col min="7170" max="7170" width="37.5546875" style="22" customWidth="1"/>
    <col min="7171" max="7171" width="19.44140625" style="22" customWidth="1"/>
    <col min="7172" max="7172" width="23" style="22" customWidth="1"/>
    <col min="7173" max="7173" width="24.6640625" style="22" customWidth="1"/>
    <col min="7174" max="7174" width="28.44140625" style="22" customWidth="1"/>
    <col min="7175" max="7424" width="9.109375" style="22"/>
    <col min="7425" max="7425" width="12.88671875" style="22" customWidth="1"/>
    <col min="7426" max="7426" width="37.5546875" style="22" customWidth="1"/>
    <col min="7427" max="7427" width="19.44140625" style="22" customWidth="1"/>
    <col min="7428" max="7428" width="23" style="22" customWidth="1"/>
    <col min="7429" max="7429" width="24.6640625" style="22" customWidth="1"/>
    <col min="7430" max="7430" width="28.44140625" style="22" customWidth="1"/>
    <col min="7431" max="7680" width="9.109375" style="22"/>
    <col min="7681" max="7681" width="12.88671875" style="22" customWidth="1"/>
    <col min="7682" max="7682" width="37.5546875" style="22" customWidth="1"/>
    <col min="7683" max="7683" width="19.44140625" style="22" customWidth="1"/>
    <col min="7684" max="7684" width="23" style="22" customWidth="1"/>
    <col min="7685" max="7685" width="24.6640625" style="22" customWidth="1"/>
    <col min="7686" max="7686" width="28.44140625" style="22" customWidth="1"/>
    <col min="7687" max="7936" width="9.109375" style="22"/>
    <col min="7937" max="7937" width="12.88671875" style="22" customWidth="1"/>
    <col min="7938" max="7938" width="37.5546875" style="22" customWidth="1"/>
    <col min="7939" max="7939" width="19.44140625" style="22" customWidth="1"/>
    <col min="7940" max="7940" width="23" style="22" customWidth="1"/>
    <col min="7941" max="7941" width="24.6640625" style="22" customWidth="1"/>
    <col min="7942" max="7942" width="28.44140625" style="22" customWidth="1"/>
    <col min="7943" max="8192" width="9.109375" style="22"/>
    <col min="8193" max="8193" width="12.88671875" style="22" customWidth="1"/>
    <col min="8194" max="8194" width="37.5546875" style="22" customWidth="1"/>
    <col min="8195" max="8195" width="19.44140625" style="22" customWidth="1"/>
    <col min="8196" max="8196" width="23" style="22" customWidth="1"/>
    <col min="8197" max="8197" width="24.6640625" style="22" customWidth="1"/>
    <col min="8198" max="8198" width="28.44140625" style="22" customWidth="1"/>
    <col min="8199" max="8448" width="9.109375" style="22"/>
    <col min="8449" max="8449" width="12.88671875" style="22" customWidth="1"/>
    <col min="8450" max="8450" width="37.5546875" style="22" customWidth="1"/>
    <col min="8451" max="8451" width="19.44140625" style="22" customWidth="1"/>
    <col min="8452" max="8452" width="23" style="22" customWidth="1"/>
    <col min="8453" max="8453" width="24.6640625" style="22" customWidth="1"/>
    <col min="8454" max="8454" width="28.44140625" style="22" customWidth="1"/>
    <col min="8455" max="8704" width="9.109375" style="22"/>
    <col min="8705" max="8705" width="12.88671875" style="22" customWidth="1"/>
    <col min="8706" max="8706" width="37.5546875" style="22" customWidth="1"/>
    <col min="8707" max="8707" width="19.44140625" style="22" customWidth="1"/>
    <col min="8708" max="8708" width="23" style="22" customWidth="1"/>
    <col min="8709" max="8709" width="24.6640625" style="22" customWidth="1"/>
    <col min="8710" max="8710" width="28.44140625" style="22" customWidth="1"/>
    <col min="8711" max="8960" width="9.109375" style="22"/>
    <col min="8961" max="8961" width="12.88671875" style="22" customWidth="1"/>
    <col min="8962" max="8962" width="37.5546875" style="22" customWidth="1"/>
    <col min="8963" max="8963" width="19.44140625" style="22" customWidth="1"/>
    <col min="8964" max="8964" width="23" style="22" customWidth="1"/>
    <col min="8965" max="8965" width="24.6640625" style="22" customWidth="1"/>
    <col min="8966" max="8966" width="28.44140625" style="22" customWidth="1"/>
    <col min="8967" max="9216" width="9.109375" style="22"/>
    <col min="9217" max="9217" width="12.88671875" style="22" customWidth="1"/>
    <col min="9218" max="9218" width="37.5546875" style="22" customWidth="1"/>
    <col min="9219" max="9219" width="19.44140625" style="22" customWidth="1"/>
    <col min="9220" max="9220" width="23" style="22" customWidth="1"/>
    <col min="9221" max="9221" width="24.6640625" style="22" customWidth="1"/>
    <col min="9222" max="9222" width="28.44140625" style="22" customWidth="1"/>
    <col min="9223" max="9472" width="9.109375" style="22"/>
    <col min="9473" max="9473" width="12.88671875" style="22" customWidth="1"/>
    <col min="9474" max="9474" width="37.5546875" style="22" customWidth="1"/>
    <col min="9475" max="9475" width="19.44140625" style="22" customWidth="1"/>
    <col min="9476" max="9476" width="23" style="22" customWidth="1"/>
    <col min="9477" max="9477" width="24.6640625" style="22" customWidth="1"/>
    <col min="9478" max="9478" width="28.44140625" style="22" customWidth="1"/>
    <col min="9479" max="9728" width="9.109375" style="22"/>
    <col min="9729" max="9729" width="12.88671875" style="22" customWidth="1"/>
    <col min="9730" max="9730" width="37.5546875" style="22" customWidth="1"/>
    <col min="9731" max="9731" width="19.44140625" style="22" customWidth="1"/>
    <col min="9732" max="9732" width="23" style="22" customWidth="1"/>
    <col min="9733" max="9733" width="24.6640625" style="22" customWidth="1"/>
    <col min="9734" max="9734" width="28.44140625" style="22" customWidth="1"/>
    <col min="9735" max="9984" width="9.109375" style="22"/>
    <col min="9985" max="9985" width="12.88671875" style="22" customWidth="1"/>
    <col min="9986" max="9986" width="37.5546875" style="22" customWidth="1"/>
    <col min="9987" max="9987" width="19.44140625" style="22" customWidth="1"/>
    <col min="9988" max="9988" width="23" style="22" customWidth="1"/>
    <col min="9989" max="9989" width="24.6640625" style="22" customWidth="1"/>
    <col min="9990" max="9990" width="28.44140625" style="22" customWidth="1"/>
    <col min="9991" max="10240" width="9.109375" style="22"/>
    <col min="10241" max="10241" width="12.88671875" style="22" customWidth="1"/>
    <col min="10242" max="10242" width="37.5546875" style="22" customWidth="1"/>
    <col min="10243" max="10243" width="19.44140625" style="22" customWidth="1"/>
    <col min="10244" max="10244" width="23" style="22" customWidth="1"/>
    <col min="10245" max="10245" width="24.6640625" style="22" customWidth="1"/>
    <col min="10246" max="10246" width="28.44140625" style="22" customWidth="1"/>
    <col min="10247" max="10496" width="9.109375" style="22"/>
    <col min="10497" max="10497" width="12.88671875" style="22" customWidth="1"/>
    <col min="10498" max="10498" width="37.5546875" style="22" customWidth="1"/>
    <col min="10499" max="10499" width="19.44140625" style="22" customWidth="1"/>
    <col min="10500" max="10500" width="23" style="22" customWidth="1"/>
    <col min="10501" max="10501" width="24.6640625" style="22" customWidth="1"/>
    <col min="10502" max="10502" width="28.44140625" style="22" customWidth="1"/>
    <col min="10503" max="10752" width="9.109375" style="22"/>
    <col min="10753" max="10753" width="12.88671875" style="22" customWidth="1"/>
    <col min="10754" max="10754" width="37.5546875" style="22" customWidth="1"/>
    <col min="10755" max="10755" width="19.44140625" style="22" customWidth="1"/>
    <col min="10756" max="10756" width="23" style="22" customWidth="1"/>
    <col min="10757" max="10757" width="24.6640625" style="22" customWidth="1"/>
    <col min="10758" max="10758" width="28.44140625" style="22" customWidth="1"/>
    <col min="10759" max="11008" width="9.109375" style="22"/>
    <col min="11009" max="11009" width="12.88671875" style="22" customWidth="1"/>
    <col min="11010" max="11010" width="37.5546875" style="22" customWidth="1"/>
    <col min="11011" max="11011" width="19.44140625" style="22" customWidth="1"/>
    <col min="11012" max="11012" width="23" style="22" customWidth="1"/>
    <col min="11013" max="11013" width="24.6640625" style="22" customWidth="1"/>
    <col min="11014" max="11014" width="28.44140625" style="22" customWidth="1"/>
    <col min="11015" max="11264" width="9.109375" style="22"/>
    <col min="11265" max="11265" width="12.88671875" style="22" customWidth="1"/>
    <col min="11266" max="11266" width="37.5546875" style="22" customWidth="1"/>
    <col min="11267" max="11267" width="19.44140625" style="22" customWidth="1"/>
    <col min="11268" max="11268" width="23" style="22" customWidth="1"/>
    <col min="11269" max="11269" width="24.6640625" style="22" customWidth="1"/>
    <col min="11270" max="11270" width="28.44140625" style="22" customWidth="1"/>
    <col min="11271" max="11520" width="9.109375" style="22"/>
    <col min="11521" max="11521" width="12.88671875" style="22" customWidth="1"/>
    <col min="11522" max="11522" width="37.5546875" style="22" customWidth="1"/>
    <col min="11523" max="11523" width="19.44140625" style="22" customWidth="1"/>
    <col min="11524" max="11524" width="23" style="22" customWidth="1"/>
    <col min="11525" max="11525" width="24.6640625" style="22" customWidth="1"/>
    <col min="11526" max="11526" width="28.44140625" style="22" customWidth="1"/>
    <col min="11527" max="11776" width="9.109375" style="22"/>
    <col min="11777" max="11777" width="12.88671875" style="22" customWidth="1"/>
    <col min="11778" max="11778" width="37.5546875" style="22" customWidth="1"/>
    <col min="11779" max="11779" width="19.44140625" style="22" customWidth="1"/>
    <col min="11780" max="11780" width="23" style="22" customWidth="1"/>
    <col min="11781" max="11781" width="24.6640625" style="22" customWidth="1"/>
    <col min="11782" max="11782" width="28.44140625" style="22" customWidth="1"/>
    <col min="11783" max="12032" width="9.109375" style="22"/>
    <col min="12033" max="12033" width="12.88671875" style="22" customWidth="1"/>
    <col min="12034" max="12034" width="37.5546875" style="22" customWidth="1"/>
    <col min="12035" max="12035" width="19.44140625" style="22" customWidth="1"/>
    <col min="12036" max="12036" width="23" style="22" customWidth="1"/>
    <col min="12037" max="12037" width="24.6640625" style="22" customWidth="1"/>
    <col min="12038" max="12038" width="28.44140625" style="22" customWidth="1"/>
    <col min="12039" max="12288" width="9.109375" style="22"/>
    <col min="12289" max="12289" width="12.88671875" style="22" customWidth="1"/>
    <col min="12290" max="12290" width="37.5546875" style="22" customWidth="1"/>
    <col min="12291" max="12291" width="19.44140625" style="22" customWidth="1"/>
    <col min="12292" max="12292" width="23" style="22" customWidth="1"/>
    <col min="12293" max="12293" width="24.6640625" style="22" customWidth="1"/>
    <col min="12294" max="12294" width="28.44140625" style="22" customWidth="1"/>
    <col min="12295" max="12544" width="9.109375" style="22"/>
    <col min="12545" max="12545" width="12.88671875" style="22" customWidth="1"/>
    <col min="12546" max="12546" width="37.5546875" style="22" customWidth="1"/>
    <col min="12547" max="12547" width="19.44140625" style="22" customWidth="1"/>
    <col min="12548" max="12548" width="23" style="22" customWidth="1"/>
    <col min="12549" max="12549" width="24.6640625" style="22" customWidth="1"/>
    <col min="12550" max="12550" width="28.44140625" style="22" customWidth="1"/>
    <col min="12551" max="12800" width="9.109375" style="22"/>
    <col min="12801" max="12801" width="12.88671875" style="22" customWidth="1"/>
    <col min="12802" max="12802" width="37.5546875" style="22" customWidth="1"/>
    <col min="12803" max="12803" width="19.44140625" style="22" customWidth="1"/>
    <col min="12804" max="12804" width="23" style="22" customWidth="1"/>
    <col min="12805" max="12805" width="24.6640625" style="22" customWidth="1"/>
    <col min="12806" max="12806" width="28.44140625" style="22" customWidth="1"/>
    <col min="12807" max="13056" width="9.109375" style="22"/>
    <col min="13057" max="13057" width="12.88671875" style="22" customWidth="1"/>
    <col min="13058" max="13058" width="37.5546875" style="22" customWidth="1"/>
    <col min="13059" max="13059" width="19.44140625" style="22" customWidth="1"/>
    <col min="13060" max="13060" width="23" style="22" customWidth="1"/>
    <col min="13061" max="13061" width="24.6640625" style="22" customWidth="1"/>
    <col min="13062" max="13062" width="28.44140625" style="22" customWidth="1"/>
    <col min="13063" max="13312" width="9.109375" style="22"/>
    <col min="13313" max="13313" width="12.88671875" style="22" customWidth="1"/>
    <col min="13314" max="13314" width="37.5546875" style="22" customWidth="1"/>
    <col min="13315" max="13315" width="19.44140625" style="22" customWidth="1"/>
    <col min="13316" max="13316" width="23" style="22" customWidth="1"/>
    <col min="13317" max="13317" width="24.6640625" style="22" customWidth="1"/>
    <col min="13318" max="13318" width="28.44140625" style="22" customWidth="1"/>
    <col min="13319" max="13568" width="9.109375" style="22"/>
    <col min="13569" max="13569" width="12.88671875" style="22" customWidth="1"/>
    <col min="13570" max="13570" width="37.5546875" style="22" customWidth="1"/>
    <col min="13571" max="13571" width="19.44140625" style="22" customWidth="1"/>
    <col min="13572" max="13572" width="23" style="22" customWidth="1"/>
    <col min="13573" max="13573" width="24.6640625" style="22" customWidth="1"/>
    <col min="13574" max="13574" width="28.44140625" style="22" customWidth="1"/>
    <col min="13575" max="13824" width="9.109375" style="22"/>
    <col min="13825" max="13825" width="12.88671875" style="22" customWidth="1"/>
    <col min="13826" max="13826" width="37.5546875" style="22" customWidth="1"/>
    <col min="13827" max="13827" width="19.44140625" style="22" customWidth="1"/>
    <col min="13828" max="13828" width="23" style="22" customWidth="1"/>
    <col min="13829" max="13829" width="24.6640625" style="22" customWidth="1"/>
    <col min="13830" max="13830" width="28.44140625" style="22" customWidth="1"/>
    <col min="13831" max="14080" width="9.109375" style="22"/>
    <col min="14081" max="14081" width="12.88671875" style="22" customWidth="1"/>
    <col min="14082" max="14082" width="37.5546875" style="22" customWidth="1"/>
    <col min="14083" max="14083" width="19.44140625" style="22" customWidth="1"/>
    <col min="14084" max="14084" width="23" style="22" customWidth="1"/>
    <col min="14085" max="14085" width="24.6640625" style="22" customWidth="1"/>
    <col min="14086" max="14086" width="28.44140625" style="22" customWidth="1"/>
    <col min="14087" max="14336" width="9.109375" style="22"/>
    <col min="14337" max="14337" width="12.88671875" style="22" customWidth="1"/>
    <col min="14338" max="14338" width="37.5546875" style="22" customWidth="1"/>
    <col min="14339" max="14339" width="19.44140625" style="22" customWidth="1"/>
    <col min="14340" max="14340" width="23" style="22" customWidth="1"/>
    <col min="14341" max="14341" width="24.6640625" style="22" customWidth="1"/>
    <col min="14342" max="14342" width="28.44140625" style="22" customWidth="1"/>
    <col min="14343" max="14592" width="9.109375" style="22"/>
    <col min="14593" max="14593" width="12.88671875" style="22" customWidth="1"/>
    <col min="14594" max="14594" width="37.5546875" style="22" customWidth="1"/>
    <col min="14595" max="14595" width="19.44140625" style="22" customWidth="1"/>
    <col min="14596" max="14596" width="23" style="22" customWidth="1"/>
    <col min="14597" max="14597" width="24.6640625" style="22" customWidth="1"/>
    <col min="14598" max="14598" width="28.44140625" style="22" customWidth="1"/>
    <col min="14599" max="14848" width="9.109375" style="22"/>
    <col min="14849" max="14849" width="12.88671875" style="22" customWidth="1"/>
    <col min="14850" max="14850" width="37.5546875" style="22" customWidth="1"/>
    <col min="14851" max="14851" width="19.44140625" style="22" customWidth="1"/>
    <col min="14852" max="14852" width="23" style="22" customWidth="1"/>
    <col min="14853" max="14853" width="24.6640625" style="22" customWidth="1"/>
    <col min="14854" max="14854" width="28.44140625" style="22" customWidth="1"/>
    <col min="14855" max="15104" width="9.109375" style="22"/>
    <col min="15105" max="15105" width="12.88671875" style="22" customWidth="1"/>
    <col min="15106" max="15106" width="37.5546875" style="22" customWidth="1"/>
    <col min="15107" max="15107" width="19.44140625" style="22" customWidth="1"/>
    <col min="15108" max="15108" width="23" style="22" customWidth="1"/>
    <col min="15109" max="15109" width="24.6640625" style="22" customWidth="1"/>
    <col min="15110" max="15110" width="28.44140625" style="22" customWidth="1"/>
    <col min="15111" max="15360" width="9.109375" style="22"/>
    <col min="15361" max="15361" width="12.88671875" style="22" customWidth="1"/>
    <col min="15362" max="15362" width="37.5546875" style="22" customWidth="1"/>
    <col min="15363" max="15363" width="19.44140625" style="22" customWidth="1"/>
    <col min="15364" max="15364" width="23" style="22" customWidth="1"/>
    <col min="15365" max="15365" width="24.6640625" style="22" customWidth="1"/>
    <col min="15366" max="15366" width="28.44140625" style="22" customWidth="1"/>
    <col min="15367" max="15616" width="9.109375" style="22"/>
    <col min="15617" max="15617" width="12.88671875" style="22" customWidth="1"/>
    <col min="15618" max="15618" width="37.5546875" style="22" customWidth="1"/>
    <col min="15619" max="15619" width="19.44140625" style="22" customWidth="1"/>
    <col min="15620" max="15620" width="23" style="22" customWidth="1"/>
    <col min="15621" max="15621" width="24.6640625" style="22" customWidth="1"/>
    <col min="15622" max="15622" width="28.44140625" style="22" customWidth="1"/>
    <col min="15623" max="15872" width="9.109375" style="22"/>
    <col min="15873" max="15873" width="12.88671875" style="22" customWidth="1"/>
    <col min="15874" max="15874" width="37.5546875" style="22" customWidth="1"/>
    <col min="15875" max="15875" width="19.44140625" style="22" customWidth="1"/>
    <col min="15876" max="15876" width="23" style="22" customWidth="1"/>
    <col min="15877" max="15877" width="24.6640625" style="22" customWidth="1"/>
    <col min="15878" max="15878" width="28.44140625" style="22" customWidth="1"/>
    <col min="15879" max="16128" width="9.109375" style="22"/>
    <col min="16129" max="16129" width="12.88671875" style="22" customWidth="1"/>
    <col min="16130" max="16130" width="37.5546875" style="22" customWidth="1"/>
    <col min="16131" max="16131" width="19.44140625" style="22" customWidth="1"/>
    <col min="16132" max="16132" width="23" style="22" customWidth="1"/>
    <col min="16133" max="16133" width="24.6640625" style="22" customWidth="1"/>
    <col min="16134" max="16134" width="28.44140625" style="22" customWidth="1"/>
    <col min="16135" max="16384" width="9.109375" style="22"/>
  </cols>
  <sheetData>
    <row r="1" spans="1:7" ht="16.5" customHeight="1">
      <c r="A1" s="97" t="s">
        <v>161</v>
      </c>
      <c r="B1" s="97"/>
      <c r="C1" s="98"/>
    </row>
    <row r="2" spans="1:7" ht="27.75" customHeight="1">
      <c r="A2" s="55" t="s">
        <v>162</v>
      </c>
      <c r="B2" s="30"/>
    </row>
    <row r="4" spans="1:7" ht="20.25" customHeight="1">
      <c r="A4" s="99" t="s">
        <v>18</v>
      </c>
      <c r="B4" s="99"/>
      <c r="C4" s="99"/>
      <c r="D4" s="99"/>
      <c r="E4" s="99"/>
      <c r="F4" s="99"/>
    </row>
    <row r="5" spans="1:7">
      <c r="A5" s="94" t="s">
        <v>19</v>
      </c>
      <c r="B5" s="94"/>
      <c r="C5" s="94"/>
      <c r="D5" s="94"/>
      <c r="E5" s="94"/>
      <c r="F5" s="94"/>
    </row>
    <row r="6" spans="1:7">
      <c r="A6" s="94" t="s">
        <v>20</v>
      </c>
      <c r="B6" s="94"/>
      <c r="C6" s="94"/>
      <c r="D6" s="94"/>
      <c r="E6" s="94"/>
      <c r="F6" s="94"/>
    </row>
    <row r="7" spans="1:7">
      <c r="A7" s="94" t="s">
        <v>129</v>
      </c>
      <c r="B7" s="94"/>
      <c r="C7" s="94"/>
      <c r="D7" s="94"/>
      <c r="E7" s="94"/>
      <c r="F7" s="94"/>
    </row>
    <row r="8" spans="1:7" ht="2.25" customHeight="1">
      <c r="A8" s="23"/>
      <c r="B8" s="23"/>
      <c r="C8" s="23"/>
      <c r="D8" s="23"/>
      <c r="E8" s="23"/>
      <c r="F8" s="23"/>
    </row>
    <row r="9" spans="1:7">
      <c r="A9" s="24" t="s">
        <v>21</v>
      </c>
      <c r="B9" s="100" t="s">
        <v>22</v>
      </c>
      <c r="C9" s="100"/>
      <c r="D9" s="100"/>
      <c r="E9" s="100"/>
      <c r="F9" s="100"/>
    </row>
    <row r="10" spans="1:7">
      <c r="A10" s="24" t="s">
        <v>23</v>
      </c>
      <c r="B10" s="25" t="s">
        <v>24</v>
      </c>
      <c r="C10" s="25" t="s">
        <v>25</v>
      </c>
      <c r="D10" s="26" t="s">
        <v>26</v>
      </c>
      <c r="E10" s="26" t="s">
        <v>27</v>
      </c>
      <c r="F10" s="25" t="s">
        <v>28</v>
      </c>
    </row>
    <row r="11" spans="1:7" ht="32.25" customHeight="1">
      <c r="A11" s="56" t="s">
        <v>29</v>
      </c>
      <c r="B11" s="27" t="s">
        <v>30</v>
      </c>
      <c r="C11" s="27" t="s">
        <v>31</v>
      </c>
      <c r="D11" s="27" t="s">
        <v>132</v>
      </c>
      <c r="E11" s="27" t="s">
        <v>32</v>
      </c>
      <c r="F11" s="27" t="s">
        <v>33</v>
      </c>
    </row>
    <row r="12" spans="1:7" ht="42">
      <c r="A12" s="56" t="s">
        <v>34</v>
      </c>
      <c r="B12" s="27" t="s">
        <v>130</v>
      </c>
      <c r="C12" s="27" t="s">
        <v>133</v>
      </c>
      <c r="D12" s="27" t="s">
        <v>35</v>
      </c>
      <c r="E12" s="27" t="s">
        <v>36</v>
      </c>
      <c r="F12" s="27" t="s">
        <v>37</v>
      </c>
    </row>
    <row r="13" spans="1:7" ht="47.25" customHeight="1">
      <c r="A13" s="56" t="s">
        <v>38</v>
      </c>
      <c r="B13" s="27" t="s">
        <v>131</v>
      </c>
      <c r="C13" s="27" t="s">
        <v>138</v>
      </c>
      <c r="D13" s="27" t="s">
        <v>39</v>
      </c>
      <c r="E13" s="27" t="s">
        <v>40</v>
      </c>
      <c r="F13" s="27" t="s">
        <v>41</v>
      </c>
    </row>
    <row r="14" spans="1:7" ht="134.25" customHeight="1">
      <c r="A14" s="56" t="s">
        <v>42</v>
      </c>
      <c r="B14" s="96" t="s">
        <v>43</v>
      </c>
      <c r="C14" s="96"/>
      <c r="D14" s="96" t="s">
        <v>44</v>
      </c>
      <c r="E14" s="96"/>
      <c r="F14" s="96"/>
      <c r="G14" s="57" t="s">
        <v>127</v>
      </c>
    </row>
    <row r="15" spans="1:7" ht="24.75" customHeight="1">
      <c r="A15" s="56" t="s">
        <v>45</v>
      </c>
      <c r="B15" s="94" t="s">
        <v>134</v>
      </c>
      <c r="C15" s="94"/>
      <c r="D15" s="94"/>
      <c r="E15" s="94"/>
      <c r="F15" s="94"/>
    </row>
    <row r="16" spans="1:7">
      <c r="A16" s="28" t="s">
        <v>46</v>
      </c>
      <c r="B16" s="95" t="s">
        <v>47</v>
      </c>
      <c r="C16" s="95"/>
      <c r="D16" s="95"/>
      <c r="E16" s="95"/>
      <c r="F16" s="95"/>
    </row>
    <row r="17" spans="1:6" ht="90" customHeight="1">
      <c r="A17" s="56" t="s">
        <v>48</v>
      </c>
      <c r="B17" s="96" t="s">
        <v>137</v>
      </c>
      <c r="C17" s="96"/>
      <c r="D17" s="96"/>
      <c r="E17" s="96"/>
      <c r="F17" s="96"/>
    </row>
    <row r="18" spans="1:6" ht="31.5" customHeight="1">
      <c r="A18" s="95" t="s">
        <v>49</v>
      </c>
      <c r="B18" s="94" t="s">
        <v>136</v>
      </c>
      <c r="C18" s="94"/>
      <c r="D18" s="94"/>
      <c r="E18" s="94"/>
      <c r="F18" s="94"/>
    </row>
    <row r="19" spans="1:6" ht="27" customHeight="1">
      <c r="A19" s="95"/>
      <c r="B19" s="94" t="s">
        <v>135</v>
      </c>
      <c r="C19" s="94"/>
      <c r="D19" s="94"/>
      <c r="E19" s="94"/>
      <c r="F19" s="94"/>
    </row>
    <row r="20" spans="1:6">
      <c r="A20" s="95"/>
      <c r="B20" s="94" t="s">
        <v>78</v>
      </c>
      <c r="C20" s="94"/>
      <c r="D20" s="94"/>
      <c r="E20" s="94"/>
      <c r="F20" s="94"/>
    </row>
    <row r="21" spans="1:6">
      <c r="A21" s="95"/>
      <c r="B21" s="94" t="s">
        <v>50</v>
      </c>
      <c r="C21" s="94"/>
      <c r="D21" s="94"/>
      <c r="E21" s="94"/>
      <c r="F21" s="94"/>
    </row>
    <row r="22" spans="1:6">
      <c r="A22" s="22"/>
    </row>
    <row r="23" spans="1:6">
      <c r="A23" s="22"/>
    </row>
    <row r="24" spans="1:6">
      <c r="A24" s="22"/>
    </row>
    <row r="25" spans="1:6">
      <c r="A25" s="22"/>
    </row>
  </sheetData>
  <mergeCells count="16">
    <mergeCell ref="A1:C1"/>
    <mergeCell ref="B14:C14"/>
    <mergeCell ref="D14:F14"/>
    <mergeCell ref="A4:F4"/>
    <mergeCell ref="A5:F5"/>
    <mergeCell ref="A6:F6"/>
    <mergeCell ref="A7:F7"/>
    <mergeCell ref="B9:F9"/>
    <mergeCell ref="B15:F15"/>
    <mergeCell ref="B16:F16"/>
    <mergeCell ref="B17:F17"/>
    <mergeCell ref="A18:A21"/>
    <mergeCell ref="B18:F18"/>
    <mergeCell ref="B19:F19"/>
    <mergeCell ref="B20:F20"/>
    <mergeCell ref="B21:F21"/>
  </mergeCells>
  <printOptions horizontalCentered="1"/>
  <pageMargins left="0" right="0" top="0.25" bottom="0.25" header="0.25"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topLeftCell="A64" workbookViewId="0">
      <selection activeCell="C8" sqref="C8"/>
    </sheetView>
  </sheetViews>
  <sheetFormatPr defaultRowHeight="13.2"/>
  <cols>
    <col min="1" max="1" width="4.5546875" style="33" customWidth="1"/>
    <col min="2" max="2" width="7.5546875" style="33" customWidth="1"/>
    <col min="3" max="3" width="75.5546875" style="37" customWidth="1"/>
    <col min="4" max="4" width="11.44140625" style="33" customWidth="1"/>
    <col min="5" max="5" width="10.33203125" style="33" customWidth="1"/>
    <col min="6" max="6" width="10.109375" style="33" customWidth="1"/>
    <col min="7" max="256" width="9.109375" style="33"/>
    <col min="257" max="257" width="4.5546875" style="33" customWidth="1"/>
    <col min="258" max="258" width="7.5546875" style="33" customWidth="1"/>
    <col min="259" max="259" width="59.33203125" style="33" customWidth="1"/>
    <col min="260" max="260" width="11.44140625" style="33" customWidth="1"/>
    <col min="261" max="261" width="10.33203125" style="33" customWidth="1"/>
    <col min="262" max="262" width="10.109375" style="33" customWidth="1"/>
    <col min="263" max="512" width="9.109375" style="33"/>
    <col min="513" max="513" width="4.5546875" style="33" customWidth="1"/>
    <col min="514" max="514" width="7.5546875" style="33" customWidth="1"/>
    <col min="515" max="515" width="59.33203125" style="33" customWidth="1"/>
    <col min="516" max="516" width="11.44140625" style="33" customWidth="1"/>
    <col min="517" max="517" width="10.33203125" style="33" customWidth="1"/>
    <col min="518" max="518" width="10.109375" style="33" customWidth="1"/>
    <col min="519" max="768" width="9.109375" style="33"/>
    <col min="769" max="769" width="4.5546875" style="33" customWidth="1"/>
    <col min="770" max="770" width="7.5546875" style="33" customWidth="1"/>
    <col min="771" max="771" width="59.33203125" style="33" customWidth="1"/>
    <col min="772" max="772" width="11.44140625" style="33" customWidth="1"/>
    <col min="773" max="773" width="10.33203125" style="33" customWidth="1"/>
    <col min="774" max="774" width="10.109375" style="33" customWidth="1"/>
    <col min="775" max="1024" width="9.109375" style="33"/>
    <col min="1025" max="1025" width="4.5546875" style="33" customWidth="1"/>
    <col min="1026" max="1026" width="7.5546875" style="33" customWidth="1"/>
    <col min="1027" max="1027" width="59.33203125" style="33" customWidth="1"/>
    <col min="1028" max="1028" width="11.44140625" style="33" customWidth="1"/>
    <col min="1029" max="1029" width="10.33203125" style="33" customWidth="1"/>
    <col min="1030" max="1030" width="10.109375" style="33" customWidth="1"/>
    <col min="1031" max="1280" width="9.109375" style="33"/>
    <col min="1281" max="1281" width="4.5546875" style="33" customWidth="1"/>
    <col min="1282" max="1282" width="7.5546875" style="33" customWidth="1"/>
    <col min="1283" max="1283" width="59.33203125" style="33" customWidth="1"/>
    <col min="1284" max="1284" width="11.44140625" style="33" customWidth="1"/>
    <col min="1285" max="1285" width="10.33203125" style="33" customWidth="1"/>
    <col min="1286" max="1286" width="10.109375" style="33" customWidth="1"/>
    <col min="1287" max="1536" width="9.109375" style="33"/>
    <col min="1537" max="1537" width="4.5546875" style="33" customWidth="1"/>
    <col min="1538" max="1538" width="7.5546875" style="33" customWidth="1"/>
    <col min="1539" max="1539" width="59.33203125" style="33" customWidth="1"/>
    <col min="1540" max="1540" width="11.44140625" style="33" customWidth="1"/>
    <col min="1541" max="1541" width="10.33203125" style="33" customWidth="1"/>
    <col min="1542" max="1542" width="10.109375" style="33" customWidth="1"/>
    <col min="1543" max="1792" width="9.109375" style="33"/>
    <col min="1793" max="1793" width="4.5546875" style="33" customWidth="1"/>
    <col min="1794" max="1794" width="7.5546875" style="33" customWidth="1"/>
    <col min="1795" max="1795" width="59.33203125" style="33" customWidth="1"/>
    <col min="1796" max="1796" width="11.44140625" style="33" customWidth="1"/>
    <col min="1797" max="1797" width="10.33203125" style="33" customWidth="1"/>
    <col min="1798" max="1798" width="10.109375" style="33" customWidth="1"/>
    <col min="1799" max="2048" width="9.109375" style="33"/>
    <col min="2049" max="2049" width="4.5546875" style="33" customWidth="1"/>
    <col min="2050" max="2050" width="7.5546875" style="33" customWidth="1"/>
    <col min="2051" max="2051" width="59.33203125" style="33" customWidth="1"/>
    <col min="2052" max="2052" width="11.44140625" style="33" customWidth="1"/>
    <col min="2053" max="2053" width="10.33203125" style="33" customWidth="1"/>
    <col min="2054" max="2054" width="10.109375" style="33" customWidth="1"/>
    <col min="2055" max="2304" width="9.109375" style="33"/>
    <col min="2305" max="2305" width="4.5546875" style="33" customWidth="1"/>
    <col min="2306" max="2306" width="7.5546875" style="33" customWidth="1"/>
    <col min="2307" max="2307" width="59.33203125" style="33" customWidth="1"/>
    <col min="2308" max="2308" width="11.44140625" style="33" customWidth="1"/>
    <col min="2309" max="2309" width="10.33203125" style="33" customWidth="1"/>
    <col min="2310" max="2310" width="10.109375" style="33" customWidth="1"/>
    <col min="2311" max="2560" width="9.109375" style="33"/>
    <col min="2561" max="2561" width="4.5546875" style="33" customWidth="1"/>
    <col min="2562" max="2562" width="7.5546875" style="33" customWidth="1"/>
    <col min="2563" max="2563" width="59.33203125" style="33" customWidth="1"/>
    <col min="2564" max="2564" width="11.44140625" style="33" customWidth="1"/>
    <col min="2565" max="2565" width="10.33203125" style="33" customWidth="1"/>
    <col min="2566" max="2566" width="10.109375" style="33" customWidth="1"/>
    <col min="2567" max="2816" width="9.109375" style="33"/>
    <col min="2817" max="2817" width="4.5546875" style="33" customWidth="1"/>
    <col min="2818" max="2818" width="7.5546875" style="33" customWidth="1"/>
    <col min="2819" max="2819" width="59.33203125" style="33" customWidth="1"/>
    <col min="2820" max="2820" width="11.44140625" style="33" customWidth="1"/>
    <col min="2821" max="2821" width="10.33203125" style="33" customWidth="1"/>
    <col min="2822" max="2822" width="10.109375" style="33" customWidth="1"/>
    <col min="2823" max="3072" width="9.109375" style="33"/>
    <col min="3073" max="3073" width="4.5546875" style="33" customWidth="1"/>
    <col min="3074" max="3074" width="7.5546875" style="33" customWidth="1"/>
    <col min="3075" max="3075" width="59.33203125" style="33" customWidth="1"/>
    <col min="3076" max="3076" width="11.44140625" style="33" customWidth="1"/>
    <col min="3077" max="3077" width="10.33203125" style="33" customWidth="1"/>
    <col min="3078" max="3078" width="10.109375" style="33" customWidth="1"/>
    <col min="3079" max="3328" width="9.109375" style="33"/>
    <col min="3329" max="3329" width="4.5546875" style="33" customWidth="1"/>
    <col min="3330" max="3330" width="7.5546875" style="33" customWidth="1"/>
    <col min="3331" max="3331" width="59.33203125" style="33" customWidth="1"/>
    <col min="3332" max="3332" width="11.44140625" style="33" customWidth="1"/>
    <col min="3333" max="3333" width="10.33203125" style="33" customWidth="1"/>
    <col min="3334" max="3334" width="10.109375" style="33" customWidth="1"/>
    <col min="3335" max="3584" width="9.109375" style="33"/>
    <col min="3585" max="3585" width="4.5546875" style="33" customWidth="1"/>
    <col min="3586" max="3586" width="7.5546875" style="33" customWidth="1"/>
    <col min="3587" max="3587" width="59.33203125" style="33" customWidth="1"/>
    <col min="3588" max="3588" width="11.44140625" style="33" customWidth="1"/>
    <col min="3589" max="3589" width="10.33203125" style="33" customWidth="1"/>
    <col min="3590" max="3590" width="10.109375" style="33" customWidth="1"/>
    <col min="3591" max="3840" width="9.109375" style="33"/>
    <col min="3841" max="3841" width="4.5546875" style="33" customWidth="1"/>
    <col min="3842" max="3842" width="7.5546875" style="33" customWidth="1"/>
    <col min="3843" max="3843" width="59.33203125" style="33" customWidth="1"/>
    <col min="3844" max="3844" width="11.44140625" style="33" customWidth="1"/>
    <col min="3845" max="3845" width="10.33203125" style="33" customWidth="1"/>
    <col min="3846" max="3846" width="10.109375" style="33" customWidth="1"/>
    <col min="3847" max="4096" width="9.109375" style="33"/>
    <col min="4097" max="4097" width="4.5546875" style="33" customWidth="1"/>
    <col min="4098" max="4098" width="7.5546875" style="33" customWidth="1"/>
    <col min="4099" max="4099" width="59.33203125" style="33" customWidth="1"/>
    <col min="4100" max="4100" width="11.44140625" style="33" customWidth="1"/>
    <col min="4101" max="4101" width="10.33203125" style="33" customWidth="1"/>
    <col min="4102" max="4102" width="10.109375" style="33" customWidth="1"/>
    <col min="4103" max="4352" width="9.109375" style="33"/>
    <col min="4353" max="4353" width="4.5546875" style="33" customWidth="1"/>
    <col min="4354" max="4354" width="7.5546875" style="33" customWidth="1"/>
    <col min="4355" max="4355" width="59.33203125" style="33" customWidth="1"/>
    <col min="4356" max="4356" width="11.44140625" style="33" customWidth="1"/>
    <col min="4357" max="4357" width="10.33203125" style="33" customWidth="1"/>
    <col min="4358" max="4358" width="10.109375" style="33" customWidth="1"/>
    <col min="4359" max="4608" width="9.109375" style="33"/>
    <col min="4609" max="4609" width="4.5546875" style="33" customWidth="1"/>
    <col min="4610" max="4610" width="7.5546875" style="33" customWidth="1"/>
    <col min="4611" max="4611" width="59.33203125" style="33" customWidth="1"/>
    <col min="4612" max="4612" width="11.44140625" style="33" customWidth="1"/>
    <col min="4613" max="4613" width="10.33203125" style="33" customWidth="1"/>
    <col min="4614" max="4614" width="10.109375" style="33" customWidth="1"/>
    <col min="4615" max="4864" width="9.109375" style="33"/>
    <col min="4865" max="4865" width="4.5546875" style="33" customWidth="1"/>
    <col min="4866" max="4866" width="7.5546875" style="33" customWidth="1"/>
    <col min="4867" max="4867" width="59.33203125" style="33" customWidth="1"/>
    <col min="4868" max="4868" width="11.44140625" style="33" customWidth="1"/>
    <col min="4869" max="4869" width="10.33203125" style="33" customWidth="1"/>
    <col min="4870" max="4870" width="10.109375" style="33" customWidth="1"/>
    <col min="4871" max="5120" width="9.109375" style="33"/>
    <col min="5121" max="5121" width="4.5546875" style="33" customWidth="1"/>
    <col min="5122" max="5122" width="7.5546875" style="33" customWidth="1"/>
    <col min="5123" max="5123" width="59.33203125" style="33" customWidth="1"/>
    <col min="5124" max="5124" width="11.44140625" style="33" customWidth="1"/>
    <col min="5125" max="5125" width="10.33203125" style="33" customWidth="1"/>
    <col min="5126" max="5126" width="10.109375" style="33" customWidth="1"/>
    <col min="5127" max="5376" width="9.109375" style="33"/>
    <col min="5377" max="5377" width="4.5546875" style="33" customWidth="1"/>
    <col min="5378" max="5378" width="7.5546875" style="33" customWidth="1"/>
    <col min="5379" max="5379" width="59.33203125" style="33" customWidth="1"/>
    <col min="5380" max="5380" width="11.44140625" style="33" customWidth="1"/>
    <col min="5381" max="5381" width="10.33203125" style="33" customWidth="1"/>
    <col min="5382" max="5382" width="10.109375" style="33" customWidth="1"/>
    <col min="5383" max="5632" width="9.109375" style="33"/>
    <col min="5633" max="5633" width="4.5546875" style="33" customWidth="1"/>
    <col min="5634" max="5634" width="7.5546875" style="33" customWidth="1"/>
    <col min="5635" max="5635" width="59.33203125" style="33" customWidth="1"/>
    <col min="5636" max="5636" width="11.44140625" style="33" customWidth="1"/>
    <col min="5637" max="5637" width="10.33203125" style="33" customWidth="1"/>
    <col min="5638" max="5638" width="10.109375" style="33" customWidth="1"/>
    <col min="5639" max="5888" width="9.109375" style="33"/>
    <col min="5889" max="5889" width="4.5546875" style="33" customWidth="1"/>
    <col min="5890" max="5890" width="7.5546875" style="33" customWidth="1"/>
    <col min="5891" max="5891" width="59.33203125" style="33" customWidth="1"/>
    <col min="5892" max="5892" width="11.44140625" style="33" customWidth="1"/>
    <col min="5893" max="5893" width="10.33203125" style="33" customWidth="1"/>
    <col min="5894" max="5894" width="10.109375" style="33" customWidth="1"/>
    <col min="5895" max="6144" width="9.109375" style="33"/>
    <col min="6145" max="6145" width="4.5546875" style="33" customWidth="1"/>
    <col min="6146" max="6146" width="7.5546875" style="33" customWidth="1"/>
    <col min="6147" max="6147" width="59.33203125" style="33" customWidth="1"/>
    <col min="6148" max="6148" width="11.44140625" style="33" customWidth="1"/>
    <col min="6149" max="6149" width="10.33203125" style="33" customWidth="1"/>
    <col min="6150" max="6150" width="10.109375" style="33" customWidth="1"/>
    <col min="6151" max="6400" width="9.109375" style="33"/>
    <col min="6401" max="6401" width="4.5546875" style="33" customWidth="1"/>
    <col min="6402" max="6402" width="7.5546875" style="33" customWidth="1"/>
    <col min="6403" max="6403" width="59.33203125" style="33" customWidth="1"/>
    <col min="6404" max="6404" width="11.44140625" style="33" customWidth="1"/>
    <col min="6405" max="6405" width="10.33203125" style="33" customWidth="1"/>
    <col min="6406" max="6406" width="10.109375" style="33" customWidth="1"/>
    <col min="6407" max="6656" width="9.109375" style="33"/>
    <col min="6657" max="6657" width="4.5546875" style="33" customWidth="1"/>
    <col min="6658" max="6658" width="7.5546875" style="33" customWidth="1"/>
    <col min="6659" max="6659" width="59.33203125" style="33" customWidth="1"/>
    <col min="6660" max="6660" width="11.44140625" style="33" customWidth="1"/>
    <col min="6661" max="6661" width="10.33203125" style="33" customWidth="1"/>
    <col min="6662" max="6662" width="10.109375" style="33" customWidth="1"/>
    <col min="6663" max="6912" width="9.109375" style="33"/>
    <col min="6913" max="6913" width="4.5546875" style="33" customWidth="1"/>
    <col min="6914" max="6914" width="7.5546875" style="33" customWidth="1"/>
    <col min="6915" max="6915" width="59.33203125" style="33" customWidth="1"/>
    <col min="6916" max="6916" width="11.44140625" style="33" customWidth="1"/>
    <col min="6917" max="6917" width="10.33203125" style="33" customWidth="1"/>
    <col min="6918" max="6918" width="10.109375" style="33" customWidth="1"/>
    <col min="6919" max="7168" width="9.109375" style="33"/>
    <col min="7169" max="7169" width="4.5546875" style="33" customWidth="1"/>
    <col min="7170" max="7170" width="7.5546875" style="33" customWidth="1"/>
    <col min="7171" max="7171" width="59.33203125" style="33" customWidth="1"/>
    <col min="7172" max="7172" width="11.44140625" style="33" customWidth="1"/>
    <col min="7173" max="7173" width="10.33203125" style="33" customWidth="1"/>
    <col min="7174" max="7174" width="10.109375" style="33" customWidth="1"/>
    <col min="7175" max="7424" width="9.109375" style="33"/>
    <col min="7425" max="7425" width="4.5546875" style="33" customWidth="1"/>
    <col min="7426" max="7426" width="7.5546875" style="33" customWidth="1"/>
    <col min="7427" max="7427" width="59.33203125" style="33" customWidth="1"/>
    <col min="7428" max="7428" width="11.44140625" style="33" customWidth="1"/>
    <col min="7429" max="7429" width="10.33203125" style="33" customWidth="1"/>
    <col min="7430" max="7430" width="10.109375" style="33" customWidth="1"/>
    <col min="7431" max="7680" width="9.109375" style="33"/>
    <col min="7681" max="7681" width="4.5546875" style="33" customWidth="1"/>
    <col min="7682" max="7682" width="7.5546875" style="33" customWidth="1"/>
    <col min="7683" max="7683" width="59.33203125" style="33" customWidth="1"/>
    <col min="7684" max="7684" width="11.44140625" style="33" customWidth="1"/>
    <col min="7685" max="7685" width="10.33203125" style="33" customWidth="1"/>
    <col min="7686" max="7686" width="10.109375" style="33" customWidth="1"/>
    <col min="7687" max="7936" width="9.109375" style="33"/>
    <col min="7937" max="7937" width="4.5546875" style="33" customWidth="1"/>
    <col min="7938" max="7938" width="7.5546875" style="33" customWidth="1"/>
    <col min="7939" max="7939" width="59.33203125" style="33" customWidth="1"/>
    <col min="7940" max="7940" width="11.44140625" style="33" customWidth="1"/>
    <col min="7941" max="7941" width="10.33203125" style="33" customWidth="1"/>
    <col min="7942" max="7942" width="10.109375" style="33" customWidth="1"/>
    <col min="7943" max="8192" width="9.109375" style="33"/>
    <col min="8193" max="8193" width="4.5546875" style="33" customWidth="1"/>
    <col min="8194" max="8194" width="7.5546875" style="33" customWidth="1"/>
    <col min="8195" max="8195" width="59.33203125" style="33" customWidth="1"/>
    <col min="8196" max="8196" width="11.44140625" style="33" customWidth="1"/>
    <col min="8197" max="8197" width="10.33203125" style="33" customWidth="1"/>
    <col min="8198" max="8198" width="10.109375" style="33" customWidth="1"/>
    <col min="8199" max="8448" width="9.109375" style="33"/>
    <col min="8449" max="8449" width="4.5546875" style="33" customWidth="1"/>
    <col min="8450" max="8450" width="7.5546875" style="33" customWidth="1"/>
    <col min="8451" max="8451" width="59.33203125" style="33" customWidth="1"/>
    <col min="8452" max="8452" width="11.44140625" style="33" customWidth="1"/>
    <col min="8453" max="8453" width="10.33203125" style="33" customWidth="1"/>
    <col min="8454" max="8454" width="10.109375" style="33" customWidth="1"/>
    <col min="8455" max="8704" width="9.109375" style="33"/>
    <col min="8705" max="8705" width="4.5546875" style="33" customWidth="1"/>
    <col min="8706" max="8706" width="7.5546875" style="33" customWidth="1"/>
    <col min="8707" max="8707" width="59.33203125" style="33" customWidth="1"/>
    <col min="8708" max="8708" width="11.44140625" style="33" customWidth="1"/>
    <col min="8709" max="8709" width="10.33203125" style="33" customWidth="1"/>
    <col min="8710" max="8710" width="10.109375" style="33" customWidth="1"/>
    <col min="8711" max="8960" width="9.109375" style="33"/>
    <col min="8961" max="8961" width="4.5546875" style="33" customWidth="1"/>
    <col min="8962" max="8962" width="7.5546875" style="33" customWidth="1"/>
    <col min="8963" max="8963" width="59.33203125" style="33" customWidth="1"/>
    <col min="8964" max="8964" width="11.44140625" style="33" customWidth="1"/>
    <col min="8965" max="8965" width="10.33203125" style="33" customWidth="1"/>
    <col min="8966" max="8966" width="10.109375" style="33" customWidth="1"/>
    <col min="8967" max="9216" width="9.109375" style="33"/>
    <col min="9217" max="9217" width="4.5546875" style="33" customWidth="1"/>
    <col min="9218" max="9218" width="7.5546875" style="33" customWidth="1"/>
    <col min="9219" max="9219" width="59.33203125" style="33" customWidth="1"/>
    <col min="9220" max="9220" width="11.44140625" style="33" customWidth="1"/>
    <col min="9221" max="9221" width="10.33203125" style="33" customWidth="1"/>
    <col min="9222" max="9222" width="10.109375" style="33" customWidth="1"/>
    <col min="9223" max="9472" width="9.109375" style="33"/>
    <col min="9473" max="9473" width="4.5546875" style="33" customWidth="1"/>
    <col min="9474" max="9474" width="7.5546875" style="33" customWidth="1"/>
    <col min="9475" max="9475" width="59.33203125" style="33" customWidth="1"/>
    <col min="9476" max="9476" width="11.44140625" style="33" customWidth="1"/>
    <col min="9477" max="9477" width="10.33203125" style="33" customWidth="1"/>
    <col min="9478" max="9478" width="10.109375" style="33" customWidth="1"/>
    <col min="9479" max="9728" width="9.109375" style="33"/>
    <col min="9729" max="9729" width="4.5546875" style="33" customWidth="1"/>
    <col min="9730" max="9730" width="7.5546875" style="33" customWidth="1"/>
    <col min="9731" max="9731" width="59.33203125" style="33" customWidth="1"/>
    <col min="9732" max="9732" width="11.44140625" style="33" customWidth="1"/>
    <col min="9733" max="9733" width="10.33203125" style="33" customWidth="1"/>
    <col min="9734" max="9734" width="10.109375" style="33" customWidth="1"/>
    <col min="9735" max="9984" width="9.109375" style="33"/>
    <col min="9985" max="9985" width="4.5546875" style="33" customWidth="1"/>
    <col min="9986" max="9986" width="7.5546875" style="33" customWidth="1"/>
    <col min="9987" max="9987" width="59.33203125" style="33" customWidth="1"/>
    <col min="9988" max="9988" width="11.44140625" style="33" customWidth="1"/>
    <col min="9989" max="9989" width="10.33203125" style="33" customWidth="1"/>
    <col min="9990" max="9990" width="10.109375" style="33" customWidth="1"/>
    <col min="9991" max="10240" width="9.109375" style="33"/>
    <col min="10241" max="10241" width="4.5546875" style="33" customWidth="1"/>
    <col min="10242" max="10242" width="7.5546875" style="33" customWidth="1"/>
    <col min="10243" max="10243" width="59.33203125" style="33" customWidth="1"/>
    <col min="10244" max="10244" width="11.44140625" style="33" customWidth="1"/>
    <col min="10245" max="10245" width="10.33203125" style="33" customWidth="1"/>
    <col min="10246" max="10246" width="10.109375" style="33" customWidth="1"/>
    <col min="10247" max="10496" width="9.109375" style="33"/>
    <col min="10497" max="10497" width="4.5546875" style="33" customWidth="1"/>
    <col min="10498" max="10498" width="7.5546875" style="33" customWidth="1"/>
    <col min="10499" max="10499" width="59.33203125" style="33" customWidth="1"/>
    <col min="10500" max="10500" width="11.44140625" style="33" customWidth="1"/>
    <col min="10501" max="10501" width="10.33203125" style="33" customWidth="1"/>
    <col min="10502" max="10502" width="10.109375" style="33" customWidth="1"/>
    <col min="10503" max="10752" width="9.109375" style="33"/>
    <col min="10753" max="10753" width="4.5546875" style="33" customWidth="1"/>
    <col min="10754" max="10754" width="7.5546875" style="33" customWidth="1"/>
    <col min="10755" max="10755" width="59.33203125" style="33" customWidth="1"/>
    <col min="10756" max="10756" width="11.44140625" style="33" customWidth="1"/>
    <col min="10757" max="10757" width="10.33203125" style="33" customWidth="1"/>
    <col min="10758" max="10758" width="10.109375" style="33" customWidth="1"/>
    <col min="10759" max="11008" width="9.109375" style="33"/>
    <col min="11009" max="11009" width="4.5546875" style="33" customWidth="1"/>
    <col min="11010" max="11010" width="7.5546875" style="33" customWidth="1"/>
    <col min="11011" max="11011" width="59.33203125" style="33" customWidth="1"/>
    <col min="11012" max="11012" width="11.44140625" style="33" customWidth="1"/>
    <col min="11013" max="11013" width="10.33203125" style="33" customWidth="1"/>
    <col min="11014" max="11014" width="10.109375" style="33" customWidth="1"/>
    <col min="11015" max="11264" width="9.109375" style="33"/>
    <col min="11265" max="11265" width="4.5546875" style="33" customWidth="1"/>
    <col min="11266" max="11266" width="7.5546875" style="33" customWidth="1"/>
    <col min="11267" max="11267" width="59.33203125" style="33" customWidth="1"/>
    <col min="11268" max="11268" width="11.44140625" style="33" customWidth="1"/>
    <col min="11269" max="11269" width="10.33203125" style="33" customWidth="1"/>
    <col min="11270" max="11270" width="10.109375" style="33" customWidth="1"/>
    <col min="11271" max="11520" width="9.109375" style="33"/>
    <col min="11521" max="11521" width="4.5546875" style="33" customWidth="1"/>
    <col min="11522" max="11522" width="7.5546875" style="33" customWidth="1"/>
    <col min="11523" max="11523" width="59.33203125" style="33" customWidth="1"/>
    <col min="11524" max="11524" width="11.44140625" style="33" customWidth="1"/>
    <col min="11525" max="11525" width="10.33203125" style="33" customWidth="1"/>
    <col min="11526" max="11526" width="10.109375" style="33" customWidth="1"/>
    <col min="11527" max="11776" width="9.109375" style="33"/>
    <col min="11777" max="11777" width="4.5546875" style="33" customWidth="1"/>
    <col min="11778" max="11778" width="7.5546875" style="33" customWidth="1"/>
    <col min="11779" max="11779" width="59.33203125" style="33" customWidth="1"/>
    <col min="11780" max="11780" width="11.44140625" style="33" customWidth="1"/>
    <col min="11781" max="11781" width="10.33203125" style="33" customWidth="1"/>
    <col min="11782" max="11782" width="10.109375" style="33" customWidth="1"/>
    <col min="11783" max="12032" width="9.109375" style="33"/>
    <col min="12033" max="12033" width="4.5546875" style="33" customWidth="1"/>
    <col min="12034" max="12034" width="7.5546875" style="33" customWidth="1"/>
    <col min="12035" max="12035" width="59.33203125" style="33" customWidth="1"/>
    <col min="12036" max="12036" width="11.44140625" style="33" customWidth="1"/>
    <col min="12037" max="12037" width="10.33203125" style="33" customWidth="1"/>
    <col min="12038" max="12038" width="10.109375" style="33" customWidth="1"/>
    <col min="12039" max="12288" width="9.109375" style="33"/>
    <col min="12289" max="12289" width="4.5546875" style="33" customWidth="1"/>
    <col min="12290" max="12290" width="7.5546875" style="33" customWidth="1"/>
    <col min="12291" max="12291" width="59.33203125" style="33" customWidth="1"/>
    <col min="12292" max="12292" width="11.44140625" style="33" customWidth="1"/>
    <col min="12293" max="12293" width="10.33203125" style="33" customWidth="1"/>
    <col min="12294" max="12294" width="10.109375" style="33" customWidth="1"/>
    <col min="12295" max="12544" width="9.109375" style="33"/>
    <col min="12545" max="12545" width="4.5546875" style="33" customWidth="1"/>
    <col min="12546" max="12546" width="7.5546875" style="33" customWidth="1"/>
    <col min="12547" max="12547" width="59.33203125" style="33" customWidth="1"/>
    <col min="12548" max="12548" width="11.44140625" style="33" customWidth="1"/>
    <col min="12549" max="12549" width="10.33203125" style="33" customWidth="1"/>
    <col min="12550" max="12550" width="10.109375" style="33" customWidth="1"/>
    <col min="12551" max="12800" width="9.109375" style="33"/>
    <col min="12801" max="12801" width="4.5546875" style="33" customWidth="1"/>
    <col min="12802" max="12802" width="7.5546875" style="33" customWidth="1"/>
    <col min="12803" max="12803" width="59.33203125" style="33" customWidth="1"/>
    <col min="12804" max="12804" width="11.44140625" style="33" customWidth="1"/>
    <col min="12805" max="12805" width="10.33203125" style="33" customWidth="1"/>
    <col min="12806" max="12806" width="10.109375" style="33" customWidth="1"/>
    <col min="12807" max="13056" width="9.109375" style="33"/>
    <col min="13057" max="13057" width="4.5546875" style="33" customWidth="1"/>
    <col min="13058" max="13058" width="7.5546875" style="33" customWidth="1"/>
    <col min="13059" max="13059" width="59.33203125" style="33" customWidth="1"/>
    <col min="13060" max="13060" width="11.44140625" style="33" customWidth="1"/>
    <col min="13061" max="13061" width="10.33203125" style="33" customWidth="1"/>
    <col min="13062" max="13062" width="10.109375" style="33" customWidth="1"/>
    <col min="13063" max="13312" width="9.109375" style="33"/>
    <col min="13313" max="13313" width="4.5546875" style="33" customWidth="1"/>
    <col min="13314" max="13314" width="7.5546875" style="33" customWidth="1"/>
    <col min="13315" max="13315" width="59.33203125" style="33" customWidth="1"/>
    <col min="13316" max="13316" width="11.44140625" style="33" customWidth="1"/>
    <col min="13317" max="13317" width="10.33203125" style="33" customWidth="1"/>
    <col min="13318" max="13318" width="10.109375" style="33" customWidth="1"/>
    <col min="13319" max="13568" width="9.109375" style="33"/>
    <col min="13569" max="13569" width="4.5546875" style="33" customWidth="1"/>
    <col min="13570" max="13570" width="7.5546875" style="33" customWidth="1"/>
    <col min="13571" max="13571" width="59.33203125" style="33" customWidth="1"/>
    <col min="13572" max="13572" width="11.44140625" style="33" customWidth="1"/>
    <col min="13573" max="13573" width="10.33203125" style="33" customWidth="1"/>
    <col min="13574" max="13574" width="10.109375" style="33" customWidth="1"/>
    <col min="13575" max="13824" width="9.109375" style="33"/>
    <col min="13825" max="13825" width="4.5546875" style="33" customWidth="1"/>
    <col min="13826" max="13826" width="7.5546875" style="33" customWidth="1"/>
    <col min="13827" max="13827" width="59.33203125" style="33" customWidth="1"/>
    <col min="13828" max="13828" width="11.44140625" style="33" customWidth="1"/>
    <col min="13829" max="13829" width="10.33203125" style="33" customWidth="1"/>
    <col min="13830" max="13830" width="10.109375" style="33" customWidth="1"/>
    <col min="13831" max="14080" width="9.109375" style="33"/>
    <col min="14081" max="14081" width="4.5546875" style="33" customWidth="1"/>
    <col min="14082" max="14082" width="7.5546875" style="33" customWidth="1"/>
    <col min="14083" max="14083" width="59.33203125" style="33" customWidth="1"/>
    <col min="14084" max="14084" width="11.44140625" style="33" customWidth="1"/>
    <col min="14085" max="14085" width="10.33203125" style="33" customWidth="1"/>
    <col min="14086" max="14086" width="10.109375" style="33" customWidth="1"/>
    <col min="14087" max="14336" width="9.109375" style="33"/>
    <col min="14337" max="14337" width="4.5546875" style="33" customWidth="1"/>
    <col min="14338" max="14338" width="7.5546875" style="33" customWidth="1"/>
    <col min="14339" max="14339" width="59.33203125" style="33" customWidth="1"/>
    <col min="14340" max="14340" width="11.44140625" style="33" customWidth="1"/>
    <col min="14341" max="14341" width="10.33203125" style="33" customWidth="1"/>
    <col min="14342" max="14342" width="10.109375" style="33" customWidth="1"/>
    <col min="14343" max="14592" width="9.109375" style="33"/>
    <col min="14593" max="14593" width="4.5546875" style="33" customWidth="1"/>
    <col min="14594" max="14594" width="7.5546875" style="33" customWidth="1"/>
    <col min="14595" max="14595" width="59.33203125" style="33" customWidth="1"/>
    <col min="14596" max="14596" width="11.44140625" style="33" customWidth="1"/>
    <col min="14597" max="14597" width="10.33203125" style="33" customWidth="1"/>
    <col min="14598" max="14598" width="10.109375" style="33" customWidth="1"/>
    <col min="14599" max="14848" width="9.109375" style="33"/>
    <col min="14849" max="14849" width="4.5546875" style="33" customWidth="1"/>
    <col min="14850" max="14850" width="7.5546875" style="33" customWidth="1"/>
    <col min="14851" max="14851" width="59.33203125" style="33" customWidth="1"/>
    <col min="14852" max="14852" width="11.44140625" style="33" customWidth="1"/>
    <col min="14853" max="14853" width="10.33203125" style="33" customWidth="1"/>
    <col min="14854" max="14854" width="10.109375" style="33" customWidth="1"/>
    <col min="14855" max="15104" width="9.109375" style="33"/>
    <col min="15105" max="15105" width="4.5546875" style="33" customWidth="1"/>
    <col min="15106" max="15106" width="7.5546875" style="33" customWidth="1"/>
    <col min="15107" max="15107" width="59.33203125" style="33" customWidth="1"/>
    <col min="15108" max="15108" width="11.44140625" style="33" customWidth="1"/>
    <col min="15109" max="15109" width="10.33203125" style="33" customWidth="1"/>
    <col min="15110" max="15110" width="10.109375" style="33" customWidth="1"/>
    <col min="15111" max="15360" width="9.109375" style="33"/>
    <col min="15361" max="15361" width="4.5546875" style="33" customWidth="1"/>
    <col min="15362" max="15362" width="7.5546875" style="33" customWidth="1"/>
    <col min="15363" max="15363" width="59.33203125" style="33" customWidth="1"/>
    <col min="15364" max="15364" width="11.44140625" style="33" customWidth="1"/>
    <col min="15365" max="15365" width="10.33203125" style="33" customWidth="1"/>
    <col min="15366" max="15366" width="10.109375" style="33" customWidth="1"/>
    <col min="15367" max="15616" width="9.109375" style="33"/>
    <col min="15617" max="15617" width="4.5546875" style="33" customWidth="1"/>
    <col min="15618" max="15618" width="7.5546875" style="33" customWidth="1"/>
    <col min="15619" max="15619" width="59.33203125" style="33" customWidth="1"/>
    <col min="15620" max="15620" width="11.44140625" style="33" customWidth="1"/>
    <col min="15621" max="15621" width="10.33203125" style="33" customWidth="1"/>
    <col min="15622" max="15622" width="10.109375" style="33" customWidth="1"/>
    <col min="15623" max="15872" width="9.109375" style="33"/>
    <col min="15873" max="15873" width="4.5546875" style="33" customWidth="1"/>
    <col min="15874" max="15874" width="7.5546875" style="33" customWidth="1"/>
    <col min="15875" max="15875" width="59.33203125" style="33" customWidth="1"/>
    <col min="15876" max="15876" width="11.44140625" style="33" customWidth="1"/>
    <col min="15877" max="15877" width="10.33203125" style="33" customWidth="1"/>
    <col min="15878" max="15878" width="10.109375" style="33" customWidth="1"/>
    <col min="15879" max="16128" width="9.109375" style="33"/>
    <col min="16129" max="16129" width="4.5546875" style="33" customWidth="1"/>
    <col min="16130" max="16130" width="7.5546875" style="33" customWidth="1"/>
    <col min="16131" max="16131" width="59.33203125" style="33" customWidth="1"/>
    <col min="16132" max="16132" width="11.44140625" style="33" customWidth="1"/>
    <col min="16133" max="16133" width="10.33203125" style="33" customWidth="1"/>
    <col min="16134" max="16134" width="10.109375" style="33" customWidth="1"/>
    <col min="16135" max="16384" width="9.109375" style="33"/>
  </cols>
  <sheetData>
    <row r="1" spans="1:6">
      <c r="A1" s="31" t="s">
        <v>161</v>
      </c>
      <c r="B1" s="31"/>
      <c r="C1" s="32"/>
    </row>
    <row r="2" spans="1:6">
      <c r="A2" s="31" t="s">
        <v>162</v>
      </c>
      <c r="B2" s="31"/>
      <c r="C2" s="32"/>
      <c r="D2" s="34"/>
      <c r="E2" s="34"/>
    </row>
    <row r="6" spans="1:6" ht="22.5" customHeight="1">
      <c r="A6" s="134" t="s">
        <v>174</v>
      </c>
      <c r="B6" s="134"/>
      <c r="C6" s="134"/>
      <c r="D6" s="134"/>
      <c r="E6" s="134"/>
      <c r="F6" s="134"/>
    </row>
    <row r="7" spans="1:6">
      <c r="A7" s="35"/>
      <c r="B7" s="36"/>
    </row>
    <row r="8" spans="1:6" ht="15.75" customHeight="1">
      <c r="A8" s="130" t="s">
        <v>51</v>
      </c>
      <c r="B8" s="130"/>
      <c r="C8" s="38"/>
      <c r="D8" s="131" t="s">
        <v>52</v>
      </c>
      <c r="E8" s="132"/>
      <c r="F8" s="133"/>
    </row>
    <row r="9" spans="1:6" ht="15.75" customHeight="1">
      <c r="A9" s="130" t="s">
        <v>53</v>
      </c>
      <c r="B9" s="130"/>
      <c r="C9" s="39"/>
      <c r="D9" s="131" t="s">
        <v>54</v>
      </c>
      <c r="E9" s="132"/>
      <c r="F9" s="133"/>
    </row>
    <row r="10" spans="1:6" ht="15.75" customHeight="1">
      <c r="A10" s="130" t="s">
        <v>55</v>
      </c>
      <c r="B10" s="130"/>
      <c r="C10" s="39"/>
      <c r="D10" s="131" t="s">
        <v>56</v>
      </c>
      <c r="E10" s="132"/>
      <c r="F10" s="133"/>
    </row>
    <row r="11" spans="1:6" ht="7.5" customHeight="1">
      <c r="A11" s="118"/>
      <c r="B11" s="119"/>
      <c r="C11" s="119"/>
      <c r="D11" s="119"/>
      <c r="E11" s="119"/>
      <c r="F11" s="120"/>
    </row>
    <row r="12" spans="1:6" ht="41.4">
      <c r="A12" s="121" t="s">
        <v>151</v>
      </c>
      <c r="B12" s="121"/>
      <c r="C12" s="121"/>
      <c r="D12" s="41" t="s">
        <v>57</v>
      </c>
      <c r="E12" s="41" t="s">
        <v>58</v>
      </c>
      <c r="F12" s="41" t="s">
        <v>59</v>
      </c>
    </row>
    <row r="13" spans="1:6" ht="39" customHeight="1">
      <c r="A13" s="122">
        <v>1</v>
      </c>
      <c r="B13" s="123" t="s">
        <v>139</v>
      </c>
      <c r="C13" s="124"/>
      <c r="D13" s="127">
        <v>5</v>
      </c>
      <c r="E13" s="128"/>
      <c r="F13" s="128"/>
    </row>
    <row r="14" spans="1:6" ht="53.25" customHeight="1">
      <c r="A14" s="122"/>
      <c r="B14" s="125"/>
      <c r="C14" s="126"/>
      <c r="D14" s="127"/>
      <c r="E14" s="129"/>
      <c r="F14" s="129"/>
    </row>
    <row r="15" spans="1:6" ht="56.25" customHeight="1">
      <c r="A15" s="47">
        <v>2</v>
      </c>
      <c r="B15" s="111" t="s">
        <v>140</v>
      </c>
      <c r="C15" s="112"/>
      <c r="D15" s="43">
        <v>5</v>
      </c>
      <c r="E15" s="44"/>
      <c r="F15" s="45"/>
    </row>
    <row r="16" spans="1:6" ht="75" customHeight="1">
      <c r="A16" s="47">
        <v>3</v>
      </c>
      <c r="B16" s="113" t="s">
        <v>141</v>
      </c>
      <c r="C16" s="112"/>
      <c r="D16" s="43">
        <v>5</v>
      </c>
      <c r="E16" s="44"/>
      <c r="F16" s="45"/>
    </row>
    <row r="17" spans="1:6" ht="81" customHeight="1">
      <c r="A17" s="47">
        <v>4</v>
      </c>
      <c r="B17" s="113" t="s">
        <v>142</v>
      </c>
      <c r="C17" s="112"/>
      <c r="D17" s="43">
        <v>5</v>
      </c>
      <c r="E17" s="44"/>
      <c r="F17" s="45"/>
    </row>
    <row r="18" spans="1:6" ht="49.5" customHeight="1">
      <c r="A18" s="47">
        <v>5</v>
      </c>
      <c r="B18" s="113" t="s">
        <v>143</v>
      </c>
      <c r="C18" s="114"/>
      <c r="D18" s="43">
        <v>5</v>
      </c>
      <c r="E18" s="44"/>
      <c r="F18" s="45"/>
    </row>
    <row r="19" spans="1:6" ht="62.25" customHeight="1">
      <c r="A19" s="47">
        <v>6</v>
      </c>
      <c r="B19" s="115" t="s">
        <v>144</v>
      </c>
      <c r="C19" s="110"/>
      <c r="D19" s="43">
        <v>5</v>
      </c>
      <c r="E19" s="44"/>
      <c r="F19" s="45"/>
    </row>
    <row r="20" spans="1:6" ht="83.25" customHeight="1">
      <c r="A20" s="47">
        <v>7</v>
      </c>
      <c r="B20" s="113" t="s">
        <v>145</v>
      </c>
      <c r="C20" s="114"/>
      <c r="D20" s="43">
        <v>5</v>
      </c>
      <c r="E20" s="44"/>
      <c r="F20" s="45"/>
    </row>
    <row r="21" spans="1:6" ht="94.5" customHeight="1">
      <c r="A21" s="47">
        <v>8</v>
      </c>
      <c r="B21" s="113" t="s">
        <v>146</v>
      </c>
      <c r="C21" s="112"/>
      <c r="D21" s="43">
        <v>5</v>
      </c>
      <c r="E21" s="46"/>
      <c r="F21" s="46"/>
    </row>
    <row r="22" spans="1:6" ht="67.5" customHeight="1">
      <c r="A22" s="47">
        <v>9</v>
      </c>
      <c r="B22" s="113" t="s">
        <v>147</v>
      </c>
      <c r="C22" s="112"/>
      <c r="D22" s="43">
        <v>5</v>
      </c>
      <c r="E22" s="46"/>
      <c r="F22" s="46"/>
    </row>
    <row r="23" spans="1:6" ht="60.75" customHeight="1">
      <c r="A23" s="47">
        <v>10</v>
      </c>
      <c r="B23" s="113" t="s">
        <v>148</v>
      </c>
      <c r="C23" s="112"/>
      <c r="D23" s="43">
        <v>5</v>
      </c>
      <c r="E23" s="46"/>
      <c r="F23" s="46"/>
    </row>
    <row r="24" spans="1:6" ht="26.25" customHeight="1">
      <c r="A24" s="47">
        <v>11</v>
      </c>
      <c r="B24" s="111" t="s">
        <v>60</v>
      </c>
      <c r="C24" s="112"/>
      <c r="D24" s="43">
        <v>10</v>
      </c>
      <c r="E24" s="46"/>
      <c r="F24" s="46"/>
    </row>
    <row r="25" spans="1:6" ht="20.25" customHeight="1">
      <c r="A25" s="47">
        <v>12</v>
      </c>
      <c r="B25" s="116" t="s">
        <v>61</v>
      </c>
      <c r="C25" s="117"/>
      <c r="D25" s="43">
        <v>10</v>
      </c>
      <c r="E25" s="46"/>
      <c r="F25" s="46"/>
    </row>
    <row r="26" spans="1:6" ht="114" customHeight="1">
      <c r="A26" s="47">
        <v>13</v>
      </c>
      <c r="B26" s="111" t="s">
        <v>149</v>
      </c>
      <c r="C26" s="112"/>
      <c r="D26" s="43">
        <v>10</v>
      </c>
      <c r="E26" s="46"/>
      <c r="F26" s="46"/>
    </row>
    <row r="27" spans="1:6" ht="34.5" customHeight="1">
      <c r="A27" s="106" t="s">
        <v>150</v>
      </c>
      <c r="B27" s="106"/>
      <c r="C27" s="106"/>
      <c r="D27" s="106"/>
      <c r="E27" s="106"/>
      <c r="F27" s="106"/>
    </row>
    <row r="28" spans="1:6" ht="75" customHeight="1">
      <c r="A28" s="47">
        <v>1</v>
      </c>
      <c r="B28" s="107" t="s">
        <v>63</v>
      </c>
      <c r="C28" s="108"/>
      <c r="D28" s="43">
        <v>5</v>
      </c>
      <c r="E28" s="45"/>
      <c r="F28" s="45"/>
    </row>
    <row r="29" spans="1:6" ht="14.25" customHeight="1">
      <c r="A29" s="106" t="s">
        <v>152</v>
      </c>
      <c r="B29" s="106"/>
      <c r="C29" s="106"/>
      <c r="D29" s="106"/>
      <c r="E29" s="106"/>
      <c r="F29" s="106"/>
    </row>
    <row r="30" spans="1:6" ht="13.8">
      <c r="A30" s="59">
        <v>1</v>
      </c>
      <c r="B30" s="109" t="s">
        <v>65</v>
      </c>
      <c r="C30" s="110"/>
      <c r="D30" s="48">
        <v>10</v>
      </c>
      <c r="E30" s="49"/>
      <c r="F30" s="49"/>
    </row>
    <row r="31" spans="1:6" ht="13.8">
      <c r="A31" s="58">
        <v>2</v>
      </c>
      <c r="B31" s="109" t="s">
        <v>66</v>
      </c>
      <c r="C31" s="110"/>
      <c r="D31" s="48">
        <v>5</v>
      </c>
      <c r="E31" s="49"/>
      <c r="F31" s="49"/>
    </row>
    <row r="32" spans="1:6" s="51" customFormat="1" ht="13.8">
      <c r="A32" s="104" t="s">
        <v>67</v>
      </c>
      <c r="B32" s="104"/>
      <c r="C32" s="104"/>
      <c r="D32" s="50">
        <v>100</v>
      </c>
      <c r="E32" s="49"/>
      <c r="F32" s="49"/>
    </row>
    <row r="33" spans="1:6" ht="13.8">
      <c r="A33" s="101" t="s">
        <v>68</v>
      </c>
      <c r="B33" s="101"/>
      <c r="C33" s="101"/>
      <c r="D33" s="101" t="s">
        <v>69</v>
      </c>
      <c r="E33" s="101"/>
      <c r="F33" s="101"/>
    </row>
    <row r="34" spans="1:6" ht="13.8">
      <c r="A34" s="101" t="s">
        <v>70</v>
      </c>
      <c r="B34" s="101"/>
      <c r="C34" s="101"/>
      <c r="D34" s="105" t="str">
        <f>+IF(D32&gt;=100,"A",IF(D32&gt;=94,"B",IF(D32&gt;=85,"C",IF(D32&gt;=75,"D"))))</f>
        <v>A</v>
      </c>
      <c r="E34" s="105"/>
      <c r="F34" s="105"/>
    </row>
    <row r="35" spans="1:6" ht="13.8">
      <c r="A35" s="101" t="s">
        <v>71</v>
      </c>
      <c r="B35" s="101"/>
      <c r="C35" s="101"/>
      <c r="D35" s="101"/>
      <c r="E35" s="101"/>
      <c r="F35" s="101"/>
    </row>
    <row r="36" spans="1:6" ht="13.8">
      <c r="A36" s="101" t="s">
        <v>72</v>
      </c>
      <c r="B36" s="101"/>
      <c r="C36" s="101"/>
      <c r="D36" s="101"/>
      <c r="E36" s="101"/>
      <c r="F36" s="101"/>
    </row>
    <row r="37" spans="1:6" ht="13.8">
      <c r="A37" s="101" t="s">
        <v>73</v>
      </c>
      <c r="B37" s="101"/>
      <c r="C37" s="101"/>
      <c r="D37" s="101"/>
      <c r="E37" s="101"/>
      <c r="F37" s="101"/>
    </row>
    <row r="38" spans="1:6" ht="13.8">
      <c r="A38" s="101" t="s">
        <v>74</v>
      </c>
      <c r="B38" s="101"/>
      <c r="C38" s="101"/>
      <c r="D38" s="101"/>
      <c r="E38" s="101"/>
      <c r="F38" s="101"/>
    </row>
    <row r="39" spans="1:6" ht="15.75" customHeight="1">
      <c r="A39" s="101" t="s">
        <v>75</v>
      </c>
      <c r="B39" s="101"/>
      <c r="C39" s="101"/>
      <c r="D39" s="101" t="s">
        <v>76</v>
      </c>
      <c r="E39" s="101"/>
      <c r="F39" s="101"/>
    </row>
    <row r="40" spans="1:6" ht="12.75" customHeight="1">
      <c r="A40" s="101"/>
      <c r="B40" s="101"/>
      <c r="C40" s="101"/>
      <c r="D40" s="101"/>
      <c r="E40" s="101"/>
      <c r="F40" s="101"/>
    </row>
    <row r="41" spans="1:6" ht="12.75" customHeight="1">
      <c r="A41" s="101"/>
      <c r="B41" s="101"/>
      <c r="C41" s="101"/>
      <c r="D41" s="101"/>
      <c r="E41" s="101"/>
      <c r="F41" s="101"/>
    </row>
    <row r="42" spans="1:6">
      <c r="A42" s="101"/>
      <c r="B42" s="101"/>
      <c r="C42" s="101"/>
      <c r="D42" s="101"/>
      <c r="E42" s="101"/>
      <c r="F42" s="101"/>
    </row>
    <row r="43" spans="1:6">
      <c r="A43" s="101"/>
      <c r="B43" s="101"/>
      <c r="C43" s="101"/>
      <c r="D43" s="101"/>
      <c r="E43" s="101"/>
      <c r="F43" s="101"/>
    </row>
    <row r="45" spans="1:6" ht="14.4">
      <c r="A45" s="102" t="s">
        <v>153</v>
      </c>
      <c r="B45" s="103"/>
    </row>
    <row r="46" spans="1:6">
      <c r="A46" s="53" t="s">
        <v>154</v>
      </c>
      <c r="B46" s="53"/>
      <c r="C46" s="53"/>
      <c r="D46" s="53"/>
      <c r="E46" s="53"/>
      <c r="F46" s="53"/>
    </row>
    <row r="47" spans="1:6">
      <c r="A47" s="52" t="s">
        <v>84</v>
      </c>
      <c r="B47" s="52"/>
      <c r="C47" s="52"/>
      <c r="D47" s="52"/>
      <c r="E47" s="52"/>
      <c r="F47" s="52"/>
    </row>
    <row r="48" spans="1:6">
      <c r="A48" s="52" t="s">
        <v>85</v>
      </c>
      <c r="B48" s="52"/>
      <c r="C48" s="52"/>
      <c r="D48" s="52"/>
      <c r="E48" s="52"/>
      <c r="F48" s="52"/>
    </row>
    <row r="49" spans="1:6">
      <c r="A49" s="52" t="s">
        <v>86</v>
      </c>
      <c r="B49" s="52"/>
      <c r="C49" s="52"/>
      <c r="D49" s="52"/>
      <c r="E49" s="52"/>
      <c r="F49" s="52"/>
    </row>
    <row r="50" spans="1:6">
      <c r="A50" s="52" t="s">
        <v>87</v>
      </c>
      <c r="B50" s="52"/>
      <c r="C50" s="52"/>
      <c r="D50" s="52"/>
      <c r="E50" s="52"/>
      <c r="F50" s="52"/>
    </row>
    <row r="51" spans="1:6">
      <c r="A51" s="52" t="s">
        <v>88</v>
      </c>
      <c r="B51" s="52"/>
      <c r="C51" s="52"/>
      <c r="D51" s="52"/>
      <c r="E51" s="52"/>
      <c r="F51" s="52"/>
    </row>
    <row r="52" spans="1:6">
      <c r="A52" s="53" t="s">
        <v>155</v>
      </c>
      <c r="B52" s="53"/>
      <c r="C52" s="53"/>
      <c r="D52" s="53"/>
      <c r="E52" s="53"/>
      <c r="F52" s="53"/>
    </row>
    <row r="53" spans="1:6">
      <c r="A53" s="52" t="s">
        <v>89</v>
      </c>
      <c r="B53" s="52"/>
      <c r="C53" s="52"/>
      <c r="D53" s="52"/>
      <c r="E53" s="52"/>
      <c r="F53" s="52"/>
    </row>
    <row r="54" spans="1:6">
      <c r="A54" s="52" t="s">
        <v>90</v>
      </c>
      <c r="B54" s="52"/>
      <c r="C54" s="52"/>
      <c r="D54" s="52"/>
      <c r="E54" s="52"/>
      <c r="F54" s="52"/>
    </row>
    <row r="55" spans="1:6">
      <c r="A55" s="52" t="s">
        <v>91</v>
      </c>
      <c r="B55" s="52"/>
      <c r="C55" s="52"/>
      <c r="D55" s="52"/>
      <c r="E55" s="52"/>
      <c r="F55" s="52"/>
    </row>
    <row r="56" spans="1:6">
      <c r="A56" s="52" t="s">
        <v>92</v>
      </c>
      <c r="B56" s="52"/>
      <c r="C56" s="52"/>
      <c r="D56" s="52"/>
      <c r="E56" s="52"/>
      <c r="F56" s="52"/>
    </row>
    <row r="57" spans="1:6">
      <c r="A57" s="52" t="s">
        <v>77</v>
      </c>
      <c r="B57" s="52" t="s">
        <v>93</v>
      </c>
      <c r="C57" s="52"/>
      <c r="D57" s="52"/>
      <c r="E57" s="52"/>
      <c r="F57" s="52"/>
    </row>
    <row r="58" spans="1:6">
      <c r="A58" s="52" t="s">
        <v>77</v>
      </c>
      <c r="B58" s="52" t="s">
        <v>94</v>
      </c>
      <c r="C58" s="52"/>
      <c r="D58" s="52"/>
      <c r="E58" s="52"/>
      <c r="F58" s="52"/>
    </row>
    <row r="59" spans="1:6">
      <c r="A59" s="53" t="s">
        <v>156</v>
      </c>
      <c r="B59" s="53"/>
      <c r="C59" s="53"/>
      <c r="D59" s="53"/>
      <c r="E59" s="53"/>
      <c r="F59" s="53"/>
    </row>
    <row r="60" spans="1:6">
      <c r="A60" s="53" t="s">
        <v>159</v>
      </c>
      <c r="B60" s="53"/>
      <c r="C60" s="53"/>
      <c r="D60" s="53"/>
      <c r="E60" s="53"/>
      <c r="F60" s="53"/>
    </row>
    <row r="61" spans="1:6">
      <c r="A61" s="52" t="s">
        <v>95</v>
      </c>
      <c r="B61" s="52"/>
      <c r="C61" s="52"/>
      <c r="D61" s="52"/>
      <c r="E61" s="52"/>
      <c r="F61" s="52"/>
    </row>
    <row r="62" spans="1:6">
      <c r="A62" s="52" t="s">
        <v>96</v>
      </c>
      <c r="B62" s="52"/>
      <c r="C62" s="52"/>
      <c r="D62" s="52"/>
      <c r="E62" s="52"/>
      <c r="F62" s="52"/>
    </row>
    <row r="63" spans="1:6">
      <c r="A63" s="52" t="s">
        <v>97</v>
      </c>
      <c r="B63" s="52"/>
      <c r="C63" s="52"/>
      <c r="D63" s="52"/>
      <c r="E63" s="52"/>
      <c r="F63" s="52"/>
    </row>
    <row r="64" spans="1:6">
      <c r="A64" s="52" t="s">
        <v>98</v>
      </c>
      <c r="B64" s="52"/>
      <c r="C64" s="52"/>
      <c r="D64" s="52"/>
      <c r="E64" s="52"/>
      <c r="F64" s="52"/>
    </row>
    <row r="65" spans="1:6">
      <c r="A65" s="52" t="s">
        <v>99</v>
      </c>
      <c r="B65" s="52"/>
      <c r="C65" s="52"/>
      <c r="D65" s="52"/>
      <c r="E65" s="52"/>
      <c r="F65" s="52"/>
    </row>
    <row r="66" spans="1:6">
      <c r="A66" s="53" t="s">
        <v>158</v>
      </c>
      <c r="B66" s="53"/>
      <c r="C66" s="53"/>
      <c r="D66" s="53"/>
      <c r="E66" s="53"/>
      <c r="F66" s="53"/>
    </row>
    <row r="67" spans="1:6">
      <c r="A67" s="52" t="s">
        <v>100</v>
      </c>
      <c r="B67" s="52"/>
      <c r="C67" s="52"/>
      <c r="D67" s="52"/>
      <c r="E67" s="52"/>
      <c r="F67" s="52"/>
    </row>
    <row r="68" spans="1:6">
      <c r="A68" s="52" t="s">
        <v>101</v>
      </c>
      <c r="B68" s="52"/>
      <c r="C68" s="52"/>
      <c r="D68" s="52"/>
      <c r="E68" s="52"/>
      <c r="F68" s="52"/>
    </row>
    <row r="69" spans="1:6">
      <c r="A69" s="52" t="s">
        <v>102</v>
      </c>
      <c r="B69" s="52"/>
      <c r="C69" s="52"/>
      <c r="D69" s="52"/>
      <c r="E69" s="52"/>
      <c r="F69" s="52"/>
    </row>
    <row r="70" spans="1:6">
      <c r="A70" s="52" t="s">
        <v>103</v>
      </c>
      <c r="B70" s="52"/>
      <c r="C70" s="52"/>
      <c r="D70" s="52"/>
      <c r="E70" s="52"/>
      <c r="F70" s="52"/>
    </row>
    <row r="71" spans="1:6">
      <c r="A71" s="52" t="s">
        <v>104</v>
      </c>
      <c r="B71" s="52"/>
      <c r="C71" s="52"/>
      <c r="D71" s="52"/>
      <c r="E71" s="52"/>
      <c r="F71" s="52"/>
    </row>
    <row r="72" spans="1:6">
      <c r="A72" s="52" t="s">
        <v>105</v>
      </c>
      <c r="B72" s="52"/>
      <c r="C72" s="52"/>
      <c r="D72" s="52"/>
      <c r="E72" s="52"/>
      <c r="F72" s="52"/>
    </row>
    <row r="73" spans="1:6">
      <c r="A73" s="52" t="s">
        <v>106</v>
      </c>
      <c r="B73" s="52"/>
      <c r="C73" s="52"/>
      <c r="D73" s="52"/>
      <c r="E73" s="52"/>
      <c r="F73" s="52"/>
    </row>
    <row r="74" spans="1:6">
      <c r="A74" s="52" t="s">
        <v>107</v>
      </c>
      <c r="B74" s="52"/>
      <c r="C74" s="52"/>
      <c r="D74" s="52"/>
      <c r="E74" s="52"/>
      <c r="F74" s="52"/>
    </row>
    <row r="75" spans="1:6">
      <c r="A75" s="52" t="s">
        <v>108</v>
      </c>
      <c r="B75" s="52"/>
      <c r="C75" s="52"/>
      <c r="D75" s="52"/>
      <c r="E75" s="52"/>
      <c r="F75" s="52"/>
    </row>
    <row r="76" spans="1:6">
      <c r="A76" s="52" t="s">
        <v>109</v>
      </c>
      <c r="B76" s="52"/>
      <c r="C76" s="52"/>
      <c r="D76" s="52"/>
      <c r="E76" s="52"/>
      <c r="F76" s="52"/>
    </row>
    <row r="77" spans="1:6">
      <c r="A77" s="53" t="s">
        <v>157</v>
      </c>
      <c r="B77" s="53"/>
      <c r="C77" s="53"/>
      <c r="D77" s="53"/>
      <c r="E77" s="53"/>
      <c r="F77" s="53"/>
    </row>
    <row r="78" spans="1:6">
      <c r="A78" s="52" t="s">
        <v>110</v>
      </c>
      <c r="B78" s="52"/>
      <c r="C78" s="52"/>
      <c r="D78" s="52"/>
      <c r="E78" s="52"/>
      <c r="F78" s="52"/>
    </row>
    <row r="79" spans="1:6">
      <c r="A79" s="52" t="s">
        <v>111</v>
      </c>
      <c r="B79" s="52"/>
      <c r="C79" s="52"/>
      <c r="D79" s="52"/>
      <c r="E79" s="52"/>
      <c r="F79" s="52"/>
    </row>
    <row r="80" spans="1:6">
      <c r="A80" s="52" t="s">
        <v>112</v>
      </c>
      <c r="B80" s="52"/>
      <c r="C80" s="52"/>
      <c r="D80" s="52"/>
      <c r="E80" s="52"/>
      <c r="F80" s="52"/>
    </row>
    <row r="81" spans="1:6">
      <c r="A81" s="52" t="s">
        <v>113</v>
      </c>
      <c r="B81" s="52"/>
      <c r="C81" s="52"/>
      <c r="D81" s="52"/>
      <c r="E81" s="52"/>
      <c r="F81" s="52"/>
    </row>
    <row r="82" spans="1:6">
      <c r="A82" s="52" t="s">
        <v>114</v>
      </c>
      <c r="B82" s="52"/>
      <c r="C82" s="52"/>
      <c r="D82" s="52"/>
      <c r="E82" s="52"/>
      <c r="F82" s="52"/>
    </row>
    <row r="83" spans="1:6">
      <c r="A83" s="52" t="s">
        <v>115</v>
      </c>
      <c r="B83" s="52"/>
      <c r="C83" s="52"/>
      <c r="D83" s="52"/>
      <c r="E83" s="52"/>
      <c r="F83" s="52"/>
    </row>
    <row r="84" spans="1:6">
      <c r="A84" s="52" t="s">
        <v>116</v>
      </c>
      <c r="B84" s="52"/>
      <c r="C84" s="52"/>
      <c r="D84" s="52"/>
      <c r="E84" s="52"/>
      <c r="F84" s="52"/>
    </row>
    <row r="85" spans="1:6">
      <c r="A85" s="52" t="s">
        <v>117</v>
      </c>
      <c r="B85" s="52"/>
      <c r="C85" s="52"/>
      <c r="D85" s="52"/>
      <c r="E85" s="52"/>
      <c r="F85" s="52"/>
    </row>
    <row r="86" spans="1:6">
      <c r="A86" s="52" t="s">
        <v>118</v>
      </c>
      <c r="B86" s="52"/>
      <c r="C86" s="52"/>
      <c r="D86" s="52"/>
      <c r="E86" s="52"/>
      <c r="F86" s="52"/>
    </row>
    <row r="87" spans="1:6">
      <c r="A87" s="52" t="s">
        <v>119</v>
      </c>
      <c r="B87" s="52"/>
      <c r="C87" s="52"/>
      <c r="D87" s="52"/>
      <c r="E87" s="52"/>
      <c r="F87" s="52"/>
    </row>
  </sheetData>
  <mergeCells count="47">
    <mergeCell ref="A10:B10"/>
    <mergeCell ref="D10:F10"/>
    <mergeCell ref="A6:F6"/>
    <mergeCell ref="A8:B8"/>
    <mergeCell ref="D8:F8"/>
    <mergeCell ref="A9:B9"/>
    <mergeCell ref="D9:F9"/>
    <mergeCell ref="A11:F11"/>
    <mergeCell ref="A12:C12"/>
    <mergeCell ref="A13:A14"/>
    <mergeCell ref="B13:C14"/>
    <mergeCell ref="D13:D14"/>
    <mergeCell ref="E13:E14"/>
    <mergeCell ref="F13:F14"/>
    <mergeCell ref="B26:C26"/>
    <mergeCell ref="B15:C15"/>
    <mergeCell ref="B16:C16"/>
    <mergeCell ref="B17:C17"/>
    <mergeCell ref="B18:C18"/>
    <mergeCell ref="B19:C19"/>
    <mergeCell ref="B20:C20"/>
    <mergeCell ref="B21:C21"/>
    <mergeCell ref="B22:C22"/>
    <mergeCell ref="B23:C23"/>
    <mergeCell ref="B24:C24"/>
    <mergeCell ref="B25:C25"/>
    <mergeCell ref="A27:F27"/>
    <mergeCell ref="B28:C28"/>
    <mergeCell ref="A29:F29"/>
    <mergeCell ref="B30:C30"/>
    <mergeCell ref="B31:C31"/>
    <mergeCell ref="A32:C32"/>
    <mergeCell ref="A33:C33"/>
    <mergeCell ref="D33:F33"/>
    <mergeCell ref="A34:C34"/>
    <mergeCell ref="D34:F34"/>
    <mergeCell ref="A35:C35"/>
    <mergeCell ref="D35:F35"/>
    <mergeCell ref="A36:C36"/>
    <mergeCell ref="D36:F36"/>
    <mergeCell ref="A37:C37"/>
    <mergeCell ref="D37:F37"/>
    <mergeCell ref="A38:C38"/>
    <mergeCell ref="D38:F38"/>
    <mergeCell ref="A39:C43"/>
    <mergeCell ref="D39:F43"/>
    <mergeCell ref="A45:B45"/>
  </mergeCells>
  <printOptions horizontalCentered="1"/>
  <pageMargins left="0" right="0" top="0.49" bottom="0.34" header="0.17" footer="0.17"/>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topLeftCell="A10" workbookViewId="0">
      <selection activeCell="C11" sqref="C11"/>
    </sheetView>
  </sheetViews>
  <sheetFormatPr defaultRowHeight="13.2"/>
  <cols>
    <col min="1" max="1" width="4.5546875" style="33" customWidth="1"/>
    <col min="2" max="2" width="9.44140625" style="33" customWidth="1"/>
    <col min="3" max="3" width="53.88671875" style="33" customWidth="1"/>
    <col min="4" max="4" width="11.44140625" style="33" customWidth="1"/>
    <col min="5" max="5" width="10.33203125" style="33" customWidth="1"/>
    <col min="6" max="6" width="12.6640625" style="35" customWidth="1"/>
    <col min="7" max="256" width="9.109375" style="33"/>
    <col min="257" max="257" width="4.5546875" style="33" customWidth="1"/>
    <col min="258" max="258" width="9.44140625" style="33" customWidth="1"/>
    <col min="259" max="259" width="51.33203125" style="33" customWidth="1"/>
    <col min="260" max="260" width="11.44140625" style="33" customWidth="1"/>
    <col min="261" max="261" width="10.33203125" style="33" customWidth="1"/>
    <col min="262" max="262" width="12.6640625" style="33" customWidth="1"/>
    <col min="263" max="512" width="9.109375" style="33"/>
    <col min="513" max="513" width="4.5546875" style="33" customWidth="1"/>
    <col min="514" max="514" width="9.44140625" style="33" customWidth="1"/>
    <col min="515" max="515" width="51.33203125" style="33" customWidth="1"/>
    <col min="516" max="516" width="11.44140625" style="33" customWidth="1"/>
    <col min="517" max="517" width="10.33203125" style="33" customWidth="1"/>
    <col min="518" max="518" width="12.6640625" style="33" customWidth="1"/>
    <col min="519" max="768" width="9.109375" style="33"/>
    <col min="769" max="769" width="4.5546875" style="33" customWidth="1"/>
    <col min="770" max="770" width="9.44140625" style="33" customWidth="1"/>
    <col min="771" max="771" width="51.33203125" style="33" customWidth="1"/>
    <col min="772" max="772" width="11.44140625" style="33" customWidth="1"/>
    <col min="773" max="773" width="10.33203125" style="33" customWidth="1"/>
    <col min="774" max="774" width="12.6640625" style="33" customWidth="1"/>
    <col min="775" max="1024" width="9.109375" style="33"/>
    <col min="1025" max="1025" width="4.5546875" style="33" customWidth="1"/>
    <col min="1026" max="1026" width="9.44140625" style="33" customWidth="1"/>
    <col min="1027" max="1027" width="51.33203125" style="33" customWidth="1"/>
    <col min="1028" max="1028" width="11.44140625" style="33" customWidth="1"/>
    <col min="1029" max="1029" width="10.33203125" style="33" customWidth="1"/>
    <col min="1030" max="1030" width="12.6640625" style="33" customWidth="1"/>
    <col min="1031" max="1280" width="9.109375" style="33"/>
    <col min="1281" max="1281" width="4.5546875" style="33" customWidth="1"/>
    <col min="1282" max="1282" width="9.44140625" style="33" customWidth="1"/>
    <col min="1283" max="1283" width="51.33203125" style="33" customWidth="1"/>
    <col min="1284" max="1284" width="11.44140625" style="33" customWidth="1"/>
    <col min="1285" max="1285" width="10.33203125" style="33" customWidth="1"/>
    <col min="1286" max="1286" width="12.6640625" style="33" customWidth="1"/>
    <col min="1287" max="1536" width="9.109375" style="33"/>
    <col min="1537" max="1537" width="4.5546875" style="33" customWidth="1"/>
    <col min="1538" max="1538" width="9.44140625" style="33" customWidth="1"/>
    <col min="1539" max="1539" width="51.33203125" style="33" customWidth="1"/>
    <col min="1540" max="1540" width="11.44140625" style="33" customWidth="1"/>
    <col min="1541" max="1541" width="10.33203125" style="33" customWidth="1"/>
    <col min="1542" max="1542" width="12.6640625" style="33" customWidth="1"/>
    <col min="1543" max="1792" width="9.109375" style="33"/>
    <col min="1793" max="1793" width="4.5546875" style="33" customWidth="1"/>
    <col min="1794" max="1794" width="9.44140625" style="33" customWidth="1"/>
    <col min="1795" max="1795" width="51.33203125" style="33" customWidth="1"/>
    <col min="1796" max="1796" width="11.44140625" style="33" customWidth="1"/>
    <col min="1797" max="1797" width="10.33203125" style="33" customWidth="1"/>
    <col min="1798" max="1798" width="12.6640625" style="33" customWidth="1"/>
    <col min="1799" max="2048" width="9.109375" style="33"/>
    <col min="2049" max="2049" width="4.5546875" style="33" customWidth="1"/>
    <col min="2050" max="2050" width="9.44140625" style="33" customWidth="1"/>
    <col min="2051" max="2051" width="51.33203125" style="33" customWidth="1"/>
    <col min="2052" max="2052" width="11.44140625" style="33" customWidth="1"/>
    <col min="2053" max="2053" width="10.33203125" style="33" customWidth="1"/>
    <col min="2054" max="2054" width="12.6640625" style="33" customWidth="1"/>
    <col min="2055" max="2304" width="9.109375" style="33"/>
    <col min="2305" max="2305" width="4.5546875" style="33" customWidth="1"/>
    <col min="2306" max="2306" width="9.44140625" style="33" customWidth="1"/>
    <col min="2307" max="2307" width="51.33203125" style="33" customWidth="1"/>
    <col min="2308" max="2308" width="11.44140625" style="33" customWidth="1"/>
    <col min="2309" max="2309" width="10.33203125" style="33" customWidth="1"/>
    <col min="2310" max="2310" width="12.6640625" style="33" customWidth="1"/>
    <col min="2311" max="2560" width="9.109375" style="33"/>
    <col min="2561" max="2561" width="4.5546875" style="33" customWidth="1"/>
    <col min="2562" max="2562" width="9.44140625" style="33" customWidth="1"/>
    <col min="2563" max="2563" width="51.33203125" style="33" customWidth="1"/>
    <col min="2564" max="2564" width="11.44140625" style="33" customWidth="1"/>
    <col min="2565" max="2565" width="10.33203125" style="33" customWidth="1"/>
    <col min="2566" max="2566" width="12.6640625" style="33" customWidth="1"/>
    <col min="2567" max="2816" width="9.109375" style="33"/>
    <col min="2817" max="2817" width="4.5546875" style="33" customWidth="1"/>
    <col min="2818" max="2818" width="9.44140625" style="33" customWidth="1"/>
    <col min="2819" max="2819" width="51.33203125" style="33" customWidth="1"/>
    <col min="2820" max="2820" width="11.44140625" style="33" customWidth="1"/>
    <col min="2821" max="2821" width="10.33203125" style="33" customWidth="1"/>
    <col min="2822" max="2822" width="12.6640625" style="33" customWidth="1"/>
    <col min="2823" max="3072" width="9.109375" style="33"/>
    <col min="3073" max="3073" width="4.5546875" style="33" customWidth="1"/>
    <col min="3074" max="3074" width="9.44140625" style="33" customWidth="1"/>
    <col min="3075" max="3075" width="51.33203125" style="33" customWidth="1"/>
    <col min="3076" max="3076" width="11.44140625" style="33" customWidth="1"/>
    <col min="3077" max="3077" width="10.33203125" style="33" customWidth="1"/>
    <col min="3078" max="3078" width="12.6640625" style="33" customWidth="1"/>
    <col min="3079" max="3328" width="9.109375" style="33"/>
    <col min="3329" max="3329" width="4.5546875" style="33" customWidth="1"/>
    <col min="3330" max="3330" width="9.44140625" style="33" customWidth="1"/>
    <col min="3331" max="3331" width="51.33203125" style="33" customWidth="1"/>
    <col min="3332" max="3332" width="11.44140625" style="33" customWidth="1"/>
    <col min="3333" max="3333" width="10.33203125" style="33" customWidth="1"/>
    <col min="3334" max="3334" width="12.6640625" style="33" customWidth="1"/>
    <col min="3335" max="3584" width="9.109375" style="33"/>
    <col min="3585" max="3585" width="4.5546875" style="33" customWidth="1"/>
    <col min="3586" max="3586" width="9.44140625" style="33" customWidth="1"/>
    <col min="3587" max="3587" width="51.33203125" style="33" customWidth="1"/>
    <col min="3588" max="3588" width="11.44140625" style="33" customWidth="1"/>
    <col min="3589" max="3589" width="10.33203125" style="33" customWidth="1"/>
    <col min="3590" max="3590" width="12.6640625" style="33" customWidth="1"/>
    <col min="3591" max="3840" width="9.109375" style="33"/>
    <col min="3841" max="3841" width="4.5546875" style="33" customWidth="1"/>
    <col min="3842" max="3842" width="9.44140625" style="33" customWidth="1"/>
    <col min="3843" max="3843" width="51.33203125" style="33" customWidth="1"/>
    <col min="3844" max="3844" width="11.44140625" style="33" customWidth="1"/>
    <col min="3845" max="3845" width="10.33203125" style="33" customWidth="1"/>
    <col min="3846" max="3846" width="12.6640625" style="33" customWidth="1"/>
    <col min="3847" max="4096" width="9.109375" style="33"/>
    <col min="4097" max="4097" width="4.5546875" style="33" customWidth="1"/>
    <col min="4098" max="4098" width="9.44140625" style="33" customWidth="1"/>
    <col min="4099" max="4099" width="51.33203125" style="33" customWidth="1"/>
    <col min="4100" max="4100" width="11.44140625" style="33" customWidth="1"/>
    <col min="4101" max="4101" width="10.33203125" style="33" customWidth="1"/>
    <col min="4102" max="4102" width="12.6640625" style="33" customWidth="1"/>
    <col min="4103" max="4352" width="9.109375" style="33"/>
    <col min="4353" max="4353" width="4.5546875" style="33" customWidth="1"/>
    <col min="4354" max="4354" width="9.44140625" style="33" customWidth="1"/>
    <col min="4355" max="4355" width="51.33203125" style="33" customWidth="1"/>
    <col min="4356" max="4356" width="11.44140625" style="33" customWidth="1"/>
    <col min="4357" max="4357" width="10.33203125" style="33" customWidth="1"/>
    <col min="4358" max="4358" width="12.6640625" style="33" customWidth="1"/>
    <col min="4359" max="4608" width="9.109375" style="33"/>
    <col min="4609" max="4609" width="4.5546875" style="33" customWidth="1"/>
    <col min="4610" max="4610" width="9.44140625" style="33" customWidth="1"/>
    <col min="4611" max="4611" width="51.33203125" style="33" customWidth="1"/>
    <col min="4612" max="4612" width="11.44140625" style="33" customWidth="1"/>
    <col min="4613" max="4613" width="10.33203125" style="33" customWidth="1"/>
    <col min="4614" max="4614" width="12.6640625" style="33" customWidth="1"/>
    <col min="4615" max="4864" width="9.109375" style="33"/>
    <col min="4865" max="4865" width="4.5546875" style="33" customWidth="1"/>
    <col min="4866" max="4866" width="9.44140625" style="33" customWidth="1"/>
    <col min="4867" max="4867" width="51.33203125" style="33" customWidth="1"/>
    <col min="4868" max="4868" width="11.44140625" style="33" customWidth="1"/>
    <col min="4869" max="4869" width="10.33203125" style="33" customWidth="1"/>
    <col min="4870" max="4870" width="12.6640625" style="33" customWidth="1"/>
    <col min="4871" max="5120" width="9.109375" style="33"/>
    <col min="5121" max="5121" width="4.5546875" style="33" customWidth="1"/>
    <col min="5122" max="5122" width="9.44140625" style="33" customWidth="1"/>
    <col min="5123" max="5123" width="51.33203125" style="33" customWidth="1"/>
    <col min="5124" max="5124" width="11.44140625" style="33" customWidth="1"/>
    <col min="5125" max="5125" width="10.33203125" style="33" customWidth="1"/>
    <col min="5126" max="5126" width="12.6640625" style="33" customWidth="1"/>
    <col min="5127" max="5376" width="9.109375" style="33"/>
    <col min="5377" max="5377" width="4.5546875" style="33" customWidth="1"/>
    <col min="5378" max="5378" width="9.44140625" style="33" customWidth="1"/>
    <col min="5379" max="5379" width="51.33203125" style="33" customWidth="1"/>
    <col min="5380" max="5380" width="11.44140625" style="33" customWidth="1"/>
    <col min="5381" max="5381" width="10.33203125" style="33" customWidth="1"/>
    <col min="5382" max="5382" width="12.6640625" style="33" customWidth="1"/>
    <col min="5383" max="5632" width="9.109375" style="33"/>
    <col min="5633" max="5633" width="4.5546875" style="33" customWidth="1"/>
    <col min="5634" max="5634" width="9.44140625" style="33" customWidth="1"/>
    <col min="5635" max="5635" width="51.33203125" style="33" customWidth="1"/>
    <col min="5636" max="5636" width="11.44140625" style="33" customWidth="1"/>
    <col min="5637" max="5637" width="10.33203125" style="33" customWidth="1"/>
    <col min="5638" max="5638" width="12.6640625" style="33" customWidth="1"/>
    <col min="5639" max="5888" width="9.109375" style="33"/>
    <col min="5889" max="5889" width="4.5546875" style="33" customWidth="1"/>
    <col min="5890" max="5890" width="9.44140625" style="33" customWidth="1"/>
    <col min="5891" max="5891" width="51.33203125" style="33" customWidth="1"/>
    <col min="5892" max="5892" width="11.44140625" style="33" customWidth="1"/>
    <col min="5893" max="5893" width="10.33203125" style="33" customWidth="1"/>
    <col min="5894" max="5894" width="12.6640625" style="33" customWidth="1"/>
    <col min="5895" max="6144" width="9.109375" style="33"/>
    <col min="6145" max="6145" width="4.5546875" style="33" customWidth="1"/>
    <col min="6146" max="6146" width="9.44140625" style="33" customWidth="1"/>
    <col min="6147" max="6147" width="51.33203125" style="33" customWidth="1"/>
    <col min="6148" max="6148" width="11.44140625" style="33" customWidth="1"/>
    <col min="6149" max="6149" width="10.33203125" style="33" customWidth="1"/>
    <col min="6150" max="6150" width="12.6640625" style="33" customWidth="1"/>
    <col min="6151" max="6400" width="9.109375" style="33"/>
    <col min="6401" max="6401" width="4.5546875" style="33" customWidth="1"/>
    <col min="6402" max="6402" width="9.44140625" style="33" customWidth="1"/>
    <col min="6403" max="6403" width="51.33203125" style="33" customWidth="1"/>
    <col min="6404" max="6404" width="11.44140625" style="33" customWidth="1"/>
    <col min="6405" max="6405" width="10.33203125" style="33" customWidth="1"/>
    <col min="6406" max="6406" width="12.6640625" style="33" customWidth="1"/>
    <col min="6407" max="6656" width="9.109375" style="33"/>
    <col min="6657" max="6657" width="4.5546875" style="33" customWidth="1"/>
    <col min="6658" max="6658" width="9.44140625" style="33" customWidth="1"/>
    <col min="6659" max="6659" width="51.33203125" style="33" customWidth="1"/>
    <col min="6660" max="6660" width="11.44140625" style="33" customWidth="1"/>
    <col min="6661" max="6661" width="10.33203125" style="33" customWidth="1"/>
    <col min="6662" max="6662" width="12.6640625" style="33" customWidth="1"/>
    <col min="6663" max="6912" width="9.109375" style="33"/>
    <col min="6913" max="6913" width="4.5546875" style="33" customWidth="1"/>
    <col min="6914" max="6914" width="9.44140625" style="33" customWidth="1"/>
    <col min="6915" max="6915" width="51.33203125" style="33" customWidth="1"/>
    <col min="6916" max="6916" width="11.44140625" style="33" customWidth="1"/>
    <col min="6917" max="6917" width="10.33203125" style="33" customWidth="1"/>
    <col min="6918" max="6918" width="12.6640625" style="33" customWidth="1"/>
    <col min="6919" max="7168" width="9.109375" style="33"/>
    <col min="7169" max="7169" width="4.5546875" style="33" customWidth="1"/>
    <col min="7170" max="7170" width="9.44140625" style="33" customWidth="1"/>
    <col min="7171" max="7171" width="51.33203125" style="33" customWidth="1"/>
    <col min="7172" max="7172" width="11.44140625" style="33" customWidth="1"/>
    <col min="7173" max="7173" width="10.33203125" style="33" customWidth="1"/>
    <col min="7174" max="7174" width="12.6640625" style="33" customWidth="1"/>
    <col min="7175" max="7424" width="9.109375" style="33"/>
    <col min="7425" max="7425" width="4.5546875" style="33" customWidth="1"/>
    <col min="7426" max="7426" width="9.44140625" style="33" customWidth="1"/>
    <col min="7427" max="7427" width="51.33203125" style="33" customWidth="1"/>
    <col min="7428" max="7428" width="11.44140625" style="33" customWidth="1"/>
    <col min="7429" max="7429" width="10.33203125" style="33" customWidth="1"/>
    <col min="7430" max="7430" width="12.6640625" style="33" customWidth="1"/>
    <col min="7431" max="7680" width="9.109375" style="33"/>
    <col min="7681" max="7681" width="4.5546875" style="33" customWidth="1"/>
    <col min="7682" max="7682" width="9.44140625" style="33" customWidth="1"/>
    <col min="7683" max="7683" width="51.33203125" style="33" customWidth="1"/>
    <col min="7684" max="7684" width="11.44140625" style="33" customWidth="1"/>
    <col min="7685" max="7685" width="10.33203125" style="33" customWidth="1"/>
    <col min="7686" max="7686" width="12.6640625" style="33" customWidth="1"/>
    <col min="7687" max="7936" width="9.109375" style="33"/>
    <col min="7937" max="7937" width="4.5546875" style="33" customWidth="1"/>
    <col min="7938" max="7938" width="9.44140625" style="33" customWidth="1"/>
    <col min="7939" max="7939" width="51.33203125" style="33" customWidth="1"/>
    <col min="7940" max="7940" width="11.44140625" style="33" customWidth="1"/>
    <col min="7941" max="7941" width="10.33203125" style="33" customWidth="1"/>
    <col min="7942" max="7942" width="12.6640625" style="33" customWidth="1"/>
    <col min="7943" max="8192" width="9.109375" style="33"/>
    <col min="8193" max="8193" width="4.5546875" style="33" customWidth="1"/>
    <col min="8194" max="8194" width="9.44140625" style="33" customWidth="1"/>
    <col min="8195" max="8195" width="51.33203125" style="33" customWidth="1"/>
    <col min="8196" max="8196" width="11.44140625" style="33" customWidth="1"/>
    <col min="8197" max="8197" width="10.33203125" style="33" customWidth="1"/>
    <col min="8198" max="8198" width="12.6640625" style="33" customWidth="1"/>
    <col min="8199" max="8448" width="9.109375" style="33"/>
    <col min="8449" max="8449" width="4.5546875" style="33" customWidth="1"/>
    <col min="8450" max="8450" width="9.44140625" style="33" customWidth="1"/>
    <col min="8451" max="8451" width="51.33203125" style="33" customWidth="1"/>
    <col min="8452" max="8452" width="11.44140625" style="33" customWidth="1"/>
    <col min="8453" max="8453" width="10.33203125" style="33" customWidth="1"/>
    <col min="8454" max="8454" width="12.6640625" style="33" customWidth="1"/>
    <col min="8455" max="8704" width="9.109375" style="33"/>
    <col min="8705" max="8705" width="4.5546875" style="33" customWidth="1"/>
    <col min="8706" max="8706" width="9.44140625" style="33" customWidth="1"/>
    <col min="8707" max="8707" width="51.33203125" style="33" customWidth="1"/>
    <col min="8708" max="8708" width="11.44140625" style="33" customWidth="1"/>
    <col min="8709" max="8709" width="10.33203125" style="33" customWidth="1"/>
    <col min="8710" max="8710" width="12.6640625" style="33" customWidth="1"/>
    <col min="8711" max="8960" width="9.109375" style="33"/>
    <col min="8961" max="8961" width="4.5546875" style="33" customWidth="1"/>
    <col min="8962" max="8962" width="9.44140625" style="33" customWidth="1"/>
    <col min="8963" max="8963" width="51.33203125" style="33" customWidth="1"/>
    <col min="8964" max="8964" width="11.44140625" style="33" customWidth="1"/>
    <col min="8965" max="8965" width="10.33203125" style="33" customWidth="1"/>
    <col min="8966" max="8966" width="12.6640625" style="33" customWidth="1"/>
    <col min="8967" max="9216" width="9.109375" style="33"/>
    <col min="9217" max="9217" width="4.5546875" style="33" customWidth="1"/>
    <col min="9218" max="9218" width="9.44140625" style="33" customWidth="1"/>
    <col min="9219" max="9219" width="51.33203125" style="33" customWidth="1"/>
    <col min="9220" max="9220" width="11.44140625" style="33" customWidth="1"/>
    <col min="9221" max="9221" width="10.33203125" style="33" customWidth="1"/>
    <col min="9222" max="9222" width="12.6640625" style="33" customWidth="1"/>
    <col min="9223" max="9472" width="9.109375" style="33"/>
    <col min="9473" max="9473" width="4.5546875" style="33" customWidth="1"/>
    <col min="9474" max="9474" width="9.44140625" style="33" customWidth="1"/>
    <col min="9475" max="9475" width="51.33203125" style="33" customWidth="1"/>
    <col min="9476" max="9476" width="11.44140625" style="33" customWidth="1"/>
    <col min="9477" max="9477" width="10.33203125" style="33" customWidth="1"/>
    <col min="9478" max="9478" width="12.6640625" style="33" customWidth="1"/>
    <col min="9479" max="9728" width="9.109375" style="33"/>
    <col min="9729" max="9729" width="4.5546875" style="33" customWidth="1"/>
    <col min="9730" max="9730" width="9.44140625" style="33" customWidth="1"/>
    <col min="9731" max="9731" width="51.33203125" style="33" customWidth="1"/>
    <col min="9732" max="9732" width="11.44140625" style="33" customWidth="1"/>
    <col min="9733" max="9733" width="10.33203125" style="33" customWidth="1"/>
    <col min="9734" max="9734" width="12.6640625" style="33" customWidth="1"/>
    <col min="9735" max="9984" width="9.109375" style="33"/>
    <col min="9985" max="9985" width="4.5546875" style="33" customWidth="1"/>
    <col min="9986" max="9986" width="9.44140625" style="33" customWidth="1"/>
    <col min="9987" max="9987" width="51.33203125" style="33" customWidth="1"/>
    <col min="9988" max="9988" width="11.44140625" style="33" customWidth="1"/>
    <col min="9989" max="9989" width="10.33203125" style="33" customWidth="1"/>
    <col min="9990" max="9990" width="12.6640625" style="33" customWidth="1"/>
    <col min="9991" max="10240" width="9.109375" style="33"/>
    <col min="10241" max="10241" width="4.5546875" style="33" customWidth="1"/>
    <col min="10242" max="10242" width="9.44140625" style="33" customWidth="1"/>
    <col min="10243" max="10243" width="51.33203125" style="33" customWidth="1"/>
    <col min="10244" max="10244" width="11.44140625" style="33" customWidth="1"/>
    <col min="10245" max="10245" width="10.33203125" style="33" customWidth="1"/>
    <col min="10246" max="10246" width="12.6640625" style="33" customWidth="1"/>
    <col min="10247" max="10496" width="9.109375" style="33"/>
    <col min="10497" max="10497" width="4.5546875" style="33" customWidth="1"/>
    <col min="10498" max="10498" width="9.44140625" style="33" customWidth="1"/>
    <col min="10499" max="10499" width="51.33203125" style="33" customWidth="1"/>
    <col min="10500" max="10500" width="11.44140625" style="33" customWidth="1"/>
    <col min="10501" max="10501" width="10.33203125" style="33" customWidth="1"/>
    <col min="10502" max="10502" width="12.6640625" style="33" customWidth="1"/>
    <col min="10503" max="10752" width="9.109375" style="33"/>
    <col min="10753" max="10753" width="4.5546875" style="33" customWidth="1"/>
    <col min="10754" max="10754" width="9.44140625" style="33" customWidth="1"/>
    <col min="10755" max="10755" width="51.33203125" style="33" customWidth="1"/>
    <col min="10756" max="10756" width="11.44140625" style="33" customWidth="1"/>
    <col min="10757" max="10757" width="10.33203125" style="33" customWidth="1"/>
    <col min="10758" max="10758" width="12.6640625" style="33" customWidth="1"/>
    <col min="10759" max="11008" width="9.109375" style="33"/>
    <col min="11009" max="11009" width="4.5546875" style="33" customWidth="1"/>
    <col min="11010" max="11010" width="9.44140625" style="33" customWidth="1"/>
    <col min="11011" max="11011" width="51.33203125" style="33" customWidth="1"/>
    <col min="11012" max="11012" width="11.44140625" style="33" customWidth="1"/>
    <col min="11013" max="11013" width="10.33203125" style="33" customWidth="1"/>
    <col min="11014" max="11014" width="12.6640625" style="33" customWidth="1"/>
    <col min="11015" max="11264" width="9.109375" style="33"/>
    <col min="11265" max="11265" width="4.5546875" style="33" customWidth="1"/>
    <col min="11266" max="11266" width="9.44140625" style="33" customWidth="1"/>
    <col min="11267" max="11267" width="51.33203125" style="33" customWidth="1"/>
    <col min="11268" max="11268" width="11.44140625" style="33" customWidth="1"/>
    <col min="11269" max="11269" width="10.33203125" style="33" customWidth="1"/>
    <col min="11270" max="11270" width="12.6640625" style="33" customWidth="1"/>
    <col min="11271" max="11520" width="9.109375" style="33"/>
    <col min="11521" max="11521" width="4.5546875" style="33" customWidth="1"/>
    <col min="11522" max="11522" width="9.44140625" style="33" customWidth="1"/>
    <col min="11523" max="11523" width="51.33203125" style="33" customWidth="1"/>
    <col min="11524" max="11524" width="11.44140625" style="33" customWidth="1"/>
    <col min="11525" max="11525" width="10.33203125" style="33" customWidth="1"/>
    <col min="11526" max="11526" width="12.6640625" style="33" customWidth="1"/>
    <col min="11527" max="11776" width="9.109375" style="33"/>
    <col min="11777" max="11777" width="4.5546875" style="33" customWidth="1"/>
    <col min="11778" max="11778" width="9.44140625" style="33" customWidth="1"/>
    <col min="11779" max="11779" width="51.33203125" style="33" customWidth="1"/>
    <col min="11780" max="11780" width="11.44140625" style="33" customWidth="1"/>
    <col min="11781" max="11781" width="10.33203125" style="33" customWidth="1"/>
    <col min="11782" max="11782" width="12.6640625" style="33" customWidth="1"/>
    <col min="11783" max="12032" width="9.109375" style="33"/>
    <col min="12033" max="12033" width="4.5546875" style="33" customWidth="1"/>
    <col min="12034" max="12034" width="9.44140625" style="33" customWidth="1"/>
    <col min="12035" max="12035" width="51.33203125" style="33" customWidth="1"/>
    <col min="12036" max="12036" width="11.44140625" style="33" customWidth="1"/>
    <col min="12037" max="12037" width="10.33203125" style="33" customWidth="1"/>
    <col min="12038" max="12038" width="12.6640625" style="33" customWidth="1"/>
    <col min="12039" max="12288" width="9.109375" style="33"/>
    <col min="12289" max="12289" width="4.5546875" style="33" customWidth="1"/>
    <col min="12290" max="12290" width="9.44140625" style="33" customWidth="1"/>
    <col min="12291" max="12291" width="51.33203125" style="33" customWidth="1"/>
    <col min="12292" max="12292" width="11.44140625" style="33" customWidth="1"/>
    <col min="12293" max="12293" width="10.33203125" style="33" customWidth="1"/>
    <col min="12294" max="12294" width="12.6640625" style="33" customWidth="1"/>
    <col min="12295" max="12544" width="9.109375" style="33"/>
    <col min="12545" max="12545" width="4.5546875" style="33" customWidth="1"/>
    <col min="12546" max="12546" width="9.44140625" style="33" customWidth="1"/>
    <col min="12547" max="12547" width="51.33203125" style="33" customWidth="1"/>
    <col min="12548" max="12548" width="11.44140625" style="33" customWidth="1"/>
    <col min="12549" max="12549" width="10.33203125" style="33" customWidth="1"/>
    <col min="12550" max="12550" width="12.6640625" style="33" customWidth="1"/>
    <col min="12551" max="12800" width="9.109375" style="33"/>
    <col min="12801" max="12801" width="4.5546875" style="33" customWidth="1"/>
    <col min="12802" max="12802" width="9.44140625" style="33" customWidth="1"/>
    <col min="12803" max="12803" width="51.33203125" style="33" customWidth="1"/>
    <col min="12804" max="12804" width="11.44140625" style="33" customWidth="1"/>
    <col min="12805" max="12805" width="10.33203125" style="33" customWidth="1"/>
    <col min="12806" max="12806" width="12.6640625" style="33" customWidth="1"/>
    <col min="12807" max="13056" width="9.109375" style="33"/>
    <col min="13057" max="13057" width="4.5546875" style="33" customWidth="1"/>
    <col min="13058" max="13058" width="9.44140625" style="33" customWidth="1"/>
    <col min="13059" max="13059" width="51.33203125" style="33" customWidth="1"/>
    <col min="13060" max="13060" width="11.44140625" style="33" customWidth="1"/>
    <col min="13061" max="13061" width="10.33203125" style="33" customWidth="1"/>
    <col min="13062" max="13062" width="12.6640625" style="33" customWidth="1"/>
    <col min="13063" max="13312" width="9.109375" style="33"/>
    <col min="13313" max="13313" width="4.5546875" style="33" customWidth="1"/>
    <col min="13314" max="13314" width="9.44140625" style="33" customWidth="1"/>
    <col min="13315" max="13315" width="51.33203125" style="33" customWidth="1"/>
    <col min="13316" max="13316" width="11.44140625" style="33" customWidth="1"/>
    <col min="13317" max="13317" width="10.33203125" style="33" customWidth="1"/>
    <col min="13318" max="13318" width="12.6640625" style="33" customWidth="1"/>
    <col min="13319" max="13568" width="9.109375" style="33"/>
    <col min="13569" max="13569" width="4.5546875" style="33" customWidth="1"/>
    <col min="13570" max="13570" width="9.44140625" style="33" customWidth="1"/>
    <col min="13571" max="13571" width="51.33203125" style="33" customWidth="1"/>
    <col min="13572" max="13572" width="11.44140625" style="33" customWidth="1"/>
    <col min="13573" max="13573" width="10.33203125" style="33" customWidth="1"/>
    <col min="13574" max="13574" width="12.6640625" style="33" customWidth="1"/>
    <col min="13575" max="13824" width="9.109375" style="33"/>
    <col min="13825" max="13825" width="4.5546875" style="33" customWidth="1"/>
    <col min="13826" max="13826" width="9.44140625" style="33" customWidth="1"/>
    <col min="13827" max="13827" width="51.33203125" style="33" customWidth="1"/>
    <col min="13828" max="13828" width="11.44140625" style="33" customWidth="1"/>
    <col min="13829" max="13829" width="10.33203125" style="33" customWidth="1"/>
    <col min="13830" max="13830" width="12.6640625" style="33" customWidth="1"/>
    <col min="13831" max="14080" width="9.109375" style="33"/>
    <col min="14081" max="14081" width="4.5546875" style="33" customWidth="1"/>
    <col min="14082" max="14082" width="9.44140625" style="33" customWidth="1"/>
    <col min="14083" max="14083" width="51.33203125" style="33" customWidth="1"/>
    <col min="14084" max="14084" width="11.44140625" style="33" customWidth="1"/>
    <col min="14085" max="14085" width="10.33203125" style="33" customWidth="1"/>
    <col min="14086" max="14086" width="12.6640625" style="33" customWidth="1"/>
    <col min="14087" max="14336" width="9.109375" style="33"/>
    <col min="14337" max="14337" width="4.5546875" style="33" customWidth="1"/>
    <col min="14338" max="14338" width="9.44140625" style="33" customWidth="1"/>
    <col min="14339" max="14339" width="51.33203125" style="33" customWidth="1"/>
    <col min="14340" max="14340" width="11.44140625" style="33" customWidth="1"/>
    <col min="14341" max="14341" width="10.33203125" style="33" customWidth="1"/>
    <col min="14342" max="14342" width="12.6640625" style="33" customWidth="1"/>
    <col min="14343" max="14592" width="9.109375" style="33"/>
    <col min="14593" max="14593" width="4.5546875" style="33" customWidth="1"/>
    <col min="14594" max="14594" width="9.44140625" style="33" customWidth="1"/>
    <col min="14595" max="14595" width="51.33203125" style="33" customWidth="1"/>
    <col min="14596" max="14596" width="11.44140625" style="33" customWidth="1"/>
    <col min="14597" max="14597" width="10.33203125" style="33" customWidth="1"/>
    <col min="14598" max="14598" width="12.6640625" style="33" customWidth="1"/>
    <col min="14599" max="14848" width="9.109375" style="33"/>
    <col min="14849" max="14849" width="4.5546875" style="33" customWidth="1"/>
    <col min="14850" max="14850" width="9.44140625" style="33" customWidth="1"/>
    <col min="14851" max="14851" width="51.33203125" style="33" customWidth="1"/>
    <col min="14852" max="14852" width="11.44140625" style="33" customWidth="1"/>
    <col min="14853" max="14853" width="10.33203125" style="33" customWidth="1"/>
    <col min="14854" max="14854" width="12.6640625" style="33" customWidth="1"/>
    <col min="14855" max="15104" width="9.109375" style="33"/>
    <col min="15105" max="15105" width="4.5546875" style="33" customWidth="1"/>
    <col min="15106" max="15106" width="9.44140625" style="33" customWidth="1"/>
    <col min="15107" max="15107" width="51.33203125" style="33" customWidth="1"/>
    <col min="15108" max="15108" width="11.44140625" style="33" customWidth="1"/>
    <col min="15109" max="15109" width="10.33203125" style="33" customWidth="1"/>
    <col min="15110" max="15110" width="12.6640625" style="33" customWidth="1"/>
    <col min="15111" max="15360" width="9.109375" style="33"/>
    <col min="15361" max="15361" width="4.5546875" style="33" customWidth="1"/>
    <col min="15362" max="15362" width="9.44140625" style="33" customWidth="1"/>
    <col min="15363" max="15363" width="51.33203125" style="33" customWidth="1"/>
    <col min="15364" max="15364" width="11.44140625" style="33" customWidth="1"/>
    <col min="15365" max="15365" width="10.33203125" style="33" customWidth="1"/>
    <col min="15366" max="15366" width="12.6640625" style="33" customWidth="1"/>
    <col min="15367" max="15616" width="9.109375" style="33"/>
    <col min="15617" max="15617" width="4.5546875" style="33" customWidth="1"/>
    <col min="15618" max="15618" width="9.44140625" style="33" customWidth="1"/>
    <col min="15619" max="15619" width="51.33203125" style="33" customWidth="1"/>
    <col min="15620" max="15620" width="11.44140625" style="33" customWidth="1"/>
    <col min="15621" max="15621" width="10.33203125" style="33" customWidth="1"/>
    <col min="15622" max="15622" width="12.6640625" style="33" customWidth="1"/>
    <col min="15623" max="15872" width="9.109375" style="33"/>
    <col min="15873" max="15873" width="4.5546875" style="33" customWidth="1"/>
    <col min="15874" max="15874" width="9.44140625" style="33" customWidth="1"/>
    <col min="15875" max="15875" width="51.33203125" style="33" customWidth="1"/>
    <col min="15876" max="15876" width="11.44140625" style="33" customWidth="1"/>
    <col min="15877" max="15877" width="10.33203125" style="33" customWidth="1"/>
    <col min="15878" max="15878" width="12.6640625" style="33" customWidth="1"/>
    <col min="15879" max="16128" width="9.109375" style="33"/>
    <col min="16129" max="16129" width="4.5546875" style="33" customWidth="1"/>
    <col min="16130" max="16130" width="9.44140625" style="33" customWidth="1"/>
    <col min="16131" max="16131" width="51.33203125" style="33" customWidth="1"/>
    <col min="16132" max="16132" width="11.44140625" style="33" customWidth="1"/>
    <col min="16133" max="16133" width="10.33203125" style="33" customWidth="1"/>
    <col min="16134" max="16134" width="12.6640625" style="33" customWidth="1"/>
    <col min="16135" max="16384" width="9.109375" style="33"/>
  </cols>
  <sheetData>
    <row r="1" spans="1:6" ht="16.8">
      <c r="A1" s="143" t="s">
        <v>161</v>
      </c>
      <c r="B1" s="143"/>
      <c r="C1" s="143"/>
      <c r="D1" s="34"/>
      <c r="E1" s="34"/>
      <c r="F1" s="60"/>
    </row>
    <row r="2" spans="1:6">
      <c r="A2" s="31" t="s">
        <v>162</v>
      </c>
      <c r="B2" s="31"/>
      <c r="C2" s="31"/>
      <c r="D2" s="34"/>
      <c r="E2" s="34"/>
      <c r="F2" s="60"/>
    </row>
    <row r="9" spans="1:6" ht="22.5" customHeight="1">
      <c r="A9" s="134" t="s">
        <v>173</v>
      </c>
      <c r="B9" s="134"/>
      <c r="C9" s="134"/>
      <c r="D9" s="134"/>
      <c r="E9" s="134"/>
      <c r="F9" s="134"/>
    </row>
    <row r="10" spans="1:6">
      <c r="A10" s="35"/>
      <c r="B10" s="35"/>
    </row>
    <row r="11" spans="1:6" ht="15.75" customHeight="1">
      <c r="A11" s="144" t="s">
        <v>51</v>
      </c>
      <c r="B11" s="144"/>
      <c r="C11" s="38"/>
      <c r="D11" s="145" t="s">
        <v>52</v>
      </c>
      <c r="E11" s="146"/>
      <c r="F11" s="147"/>
    </row>
    <row r="12" spans="1:6" ht="15.75" customHeight="1">
      <c r="A12" s="144" t="s">
        <v>53</v>
      </c>
      <c r="B12" s="144"/>
      <c r="C12" s="61"/>
      <c r="D12" s="145" t="s">
        <v>54</v>
      </c>
      <c r="E12" s="146"/>
      <c r="F12" s="147"/>
    </row>
    <row r="13" spans="1:6" ht="15.75" customHeight="1">
      <c r="A13" s="144" t="s">
        <v>55</v>
      </c>
      <c r="B13" s="144"/>
      <c r="C13" s="61"/>
      <c r="D13" s="145" t="s">
        <v>56</v>
      </c>
      <c r="E13" s="146"/>
      <c r="F13" s="147"/>
    </row>
    <row r="14" spans="1:6" s="58" customFormat="1" ht="41.4">
      <c r="A14" s="127" t="s">
        <v>151</v>
      </c>
      <c r="B14" s="127"/>
      <c r="C14" s="127"/>
      <c r="D14" s="43" t="s">
        <v>80</v>
      </c>
      <c r="E14" s="43" t="s">
        <v>58</v>
      </c>
      <c r="F14" s="43" t="s">
        <v>59</v>
      </c>
    </row>
    <row r="15" spans="1:6" ht="31.5" customHeight="1">
      <c r="A15" s="62">
        <v>1</v>
      </c>
      <c r="B15" s="109" t="s">
        <v>122</v>
      </c>
      <c r="C15" s="110"/>
      <c r="D15" s="41">
        <v>10</v>
      </c>
      <c r="E15" s="62"/>
      <c r="F15" s="40"/>
    </row>
    <row r="16" spans="1:6" ht="39" customHeight="1">
      <c r="A16" s="62">
        <v>2</v>
      </c>
      <c r="B16" s="109" t="s">
        <v>123</v>
      </c>
      <c r="C16" s="110"/>
      <c r="D16" s="41">
        <v>5</v>
      </c>
      <c r="E16" s="62"/>
      <c r="F16" s="40"/>
    </row>
    <row r="17" spans="1:6" ht="45" customHeight="1">
      <c r="A17" s="62">
        <v>3</v>
      </c>
      <c r="B17" s="109" t="s">
        <v>124</v>
      </c>
      <c r="C17" s="110"/>
      <c r="D17" s="41">
        <v>10</v>
      </c>
      <c r="E17" s="62"/>
      <c r="F17" s="40"/>
    </row>
    <row r="18" spans="1:6" ht="25.5" customHeight="1">
      <c r="A18" s="62">
        <v>4</v>
      </c>
      <c r="B18" s="109" t="s">
        <v>125</v>
      </c>
      <c r="C18" s="110"/>
      <c r="D18" s="41">
        <v>5</v>
      </c>
      <c r="E18" s="62"/>
      <c r="F18" s="40"/>
    </row>
    <row r="19" spans="1:6" ht="30" customHeight="1">
      <c r="A19" s="62">
        <v>6</v>
      </c>
      <c r="B19" s="109" t="s">
        <v>126</v>
      </c>
      <c r="C19" s="110"/>
      <c r="D19" s="41">
        <v>10</v>
      </c>
      <c r="E19" s="62"/>
      <c r="F19" s="40"/>
    </row>
    <row r="20" spans="1:6" ht="33.75" customHeight="1">
      <c r="A20" s="62">
        <v>7</v>
      </c>
      <c r="B20" s="109" t="s">
        <v>81</v>
      </c>
      <c r="C20" s="110"/>
      <c r="D20" s="41">
        <v>30</v>
      </c>
      <c r="E20" s="63"/>
      <c r="F20" s="63"/>
    </row>
    <row r="21" spans="1:6" ht="33.75" customHeight="1">
      <c r="A21" s="106" t="s">
        <v>62</v>
      </c>
      <c r="B21" s="106"/>
      <c r="C21" s="106"/>
      <c r="D21" s="106"/>
      <c r="E21" s="106"/>
      <c r="F21" s="106"/>
    </row>
    <row r="22" spans="1:6" ht="97.5" customHeight="1">
      <c r="A22" s="64">
        <v>1</v>
      </c>
      <c r="B22" s="107" t="s">
        <v>82</v>
      </c>
      <c r="C22" s="108"/>
      <c r="D22" s="65">
        <v>5</v>
      </c>
      <c r="E22" s="42"/>
      <c r="F22" s="66"/>
    </row>
    <row r="23" spans="1:6" ht="13.8">
      <c r="A23" s="142" t="s">
        <v>64</v>
      </c>
      <c r="B23" s="142"/>
      <c r="C23" s="142"/>
      <c r="D23" s="142"/>
      <c r="E23" s="142"/>
      <c r="F23" s="142"/>
    </row>
    <row r="24" spans="1:6" ht="13.8">
      <c r="A24" s="64">
        <v>1</v>
      </c>
      <c r="B24" s="107" t="s">
        <v>65</v>
      </c>
      <c r="C24" s="108"/>
      <c r="D24" s="41">
        <v>10</v>
      </c>
      <c r="E24" s="62"/>
      <c r="F24" s="40"/>
    </row>
    <row r="25" spans="1:6" ht="13.8">
      <c r="A25" s="80">
        <v>2</v>
      </c>
      <c r="B25" s="135" t="s">
        <v>66</v>
      </c>
      <c r="C25" s="136"/>
      <c r="D25" s="41">
        <v>5</v>
      </c>
      <c r="E25" s="62"/>
      <c r="F25" s="40"/>
    </row>
    <row r="26" spans="1:6" s="70" customFormat="1" ht="13.8">
      <c r="A26" s="137" t="s">
        <v>67</v>
      </c>
      <c r="B26" s="137"/>
      <c r="C26" s="137"/>
      <c r="D26" s="67">
        <f>+SUM(D11:D25)</f>
        <v>90</v>
      </c>
      <c r="E26" s="68"/>
      <c r="F26" s="69"/>
    </row>
    <row r="27" spans="1:6" ht="13.8">
      <c r="A27" s="101" t="s">
        <v>68</v>
      </c>
      <c r="B27" s="101"/>
      <c r="C27" s="101"/>
      <c r="D27" s="138" t="s">
        <v>69</v>
      </c>
      <c r="E27" s="139"/>
      <c r="F27" s="140"/>
    </row>
    <row r="28" spans="1:6" ht="13.8">
      <c r="A28" s="101" t="s">
        <v>70</v>
      </c>
      <c r="B28" s="101"/>
      <c r="C28" s="101"/>
      <c r="D28" s="82" t="str">
        <f>+IF(D26&gt;=100,"A",IF(D26&gt;=90,"B",IF(D26&gt;=80,"C",IF(D26&gt;=70,"D"))))</f>
        <v>B</v>
      </c>
      <c r="E28" s="82"/>
      <c r="F28" s="82"/>
    </row>
    <row r="29" spans="1:6" ht="13.8">
      <c r="A29" s="101" t="s">
        <v>71</v>
      </c>
      <c r="B29" s="101"/>
      <c r="C29" s="101"/>
      <c r="D29" s="141"/>
      <c r="E29" s="141"/>
      <c r="F29" s="141"/>
    </row>
    <row r="30" spans="1:6" ht="13.8">
      <c r="A30" s="101" t="s">
        <v>72</v>
      </c>
      <c r="B30" s="101"/>
      <c r="C30" s="101"/>
      <c r="D30" s="141"/>
      <c r="E30" s="141"/>
      <c r="F30" s="141"/>
    </row>
    <row r="31" spans="1:6" ht="13.8">
      <c r="A31" s="101" t="s">
        <v>73</v>
      </c>
      <c r="B31" s="101"/>
      <c r="C31" s="101"/>
      <c r="D31" s="141"/>
      <c r="E31" s="141"/>
      <c r="F31" s="141"/>
    </row>
    <row r="32" spans="1:6" ht="13.8">
      <c r="A32" s="101" t="s">
        <v>74</v>
      </c>
      <c r="B32" s="101"/>
      <c r="C32" s="101"/>
      <c r="D32" s="141"/>
      <c r="E32" s="141"/>
      <c r="F32" s="141"/>
    </row>
    <row r="33" spans="1:6" ht="15.75" customHeight="1">
      <c r="A33" s="71" t="s">
        <v>83</v>
      </c>
      <c r="B33" s="72"/>
      <c r="C33" s="73"/>
      <c r="D33" s="101"/>
      <c r="E33" s="101"/>
      <c r="F33" s="101"/>
    </row>
    <row r="34" spans="1:6" ht="12.75" customHeight="1">
      <c r="A34" s="74"/>
      <c r="B34" s="75"/>
      <c r="C34" s="76"/>
      <c r="D34" s="101"/>
      <c r="E34" s="101"/>
      <c r="F34" s="101"/>
    </row>
    <row r="35" spans="1:6" ht="12.75" customHeight="1">
      <c r="A35" s="74"/>
      <c r="B35" s="75"/>
      <c r="C35" s="76"/>
      <c r="D35" s="101"/>
      <c r="E35" s="101"/>
      <c r="F35" s="101"/>
    </row>
    <row r="36" spans="1:6" ht="13.8">
      <c r="A36" s="74"/>
      <c r="B36" s="75"/>
      <c r="C36" s="76"/>
      <c r="D36" s="101"/>
      <c r="E36" s="101"/>
      <c r="F36" s="101"/>
    </row>
    <row r="37" spans="1:6" ht="30" customHeight="1">
      <c r="A37" s="77"/>
      <c r="B37" s="78"/>
      <c r="C37" s="79"/>
      <c r="D37" s="101"/>
      <c r="E37" s="101"/>
      <c r="F37" s="101"/>
    </row>
    <row r="39" spans="1:6" ht="14.4">
      <c r="A39" s="102" t="s">
        <v>153</v>
      </c>
      <c r="B39" s="103"/>
      <c r="C39" s="37"/>
      <c r="F39" s="33"/>
    </row>
    <row r="40" spans="1:6">
      <c r="A40" s="53" t="s">
        <v>154</v>
      </c>
      <c r="B40" s="53"/>
      <c r="C40" s="53"/>
      <c r="D40" s="53"/>
      <c r="E40" s="53"/>
      <c r="F40" s="53"/>
    </row>
    <row r="41" spans="1:6">
      <c r="A41" s="52" t="s">
        <v>84</v>
      </c>
      <c r="B41" s="52"/>
      <c r="C41" s="52"/>
      <c r="D41" s="52"/>
      <c r="E41" s="52"/>
      <c r="F41" s="52"/>
    </row>
    <row r="42" spans="1:6">
      <c r="A42" s="52" t="s">
        <v>85</v>
      </c>
      <c r="B42" s="52"/>
      <c r="C42" s="52"/>
      <c r="D42" s="52"/>
      <c r="E42" s="52"/>
      <c r="F42" s="52"/>
    </row>
    <row r="43" spans="1:6">
      <c r="A43" s="52" t="s">
        <v>86</v>
      </c>
      <c r="B43" s="52"/>
      <c r="C43" s="52"/>
      <c r="D43" s="52"/>
      <c r="E43" s="52"/>
      <c r="F43" s="52"/>
    </row>
    <row r="44" spans="1:6">
      <c r="A44" s="52" t="s">
        <v>87</v>
      </c>
      <c r="B44" s="52"/>
      <c r="C44" s="52"/>
      <c r="D44" s="52"/>
      <c r="E44" s="52"/>
      <c r="F44" s="52"/>
    </row>
    <row r="45" spans="1:6">
      <c r="A45" s="52" t="s">
        <v>88</v>
      </c>
      <c r="B45" s="52"/>
      <c r="C45" s="52"/>
      <c r="D45" s="52"/>
      <c r="E45" s="52"/>
      <c r="F45" s="52"/>
    </row>
    <row r="46" spans="1:6">
      <c r="A46" s="53" t="s">
        <v>155</v>
      </c>
      <c r="B46" s="53"/>
      <c r="C46" s="53"/>
      <c r="D46" s="53"/>
      <c r="E46" s="53"/>
      <c r="F46" s="53"/>
    </row>
    <row r="47" spans="1:6">
      <c r="A47" s="52" t="s">
        <v>89</v>
      </c>
      <c r="B47" s="52"/>
      <c r="C47" s="52"/>
      <c r="D47" s="52"/>
      <c r="E47" s="52"/>
      <c r="F47" s="52"/>
    </row>
    <row r="48" spans="1:6">
      <c r="A48" s="52" t="s">
        <v>90</v>
      </c>
      <c r="B48" s="52"/>
      <c r="C48" s="52"/>
      <c r="D48" s="52"/>
      <c r="E48" s="52"/>
      <c r="F48" s="52"/>
    </row>
    <row r="49" spans="1:6">
      <c r="A49" s="52" t="s">
        <v>91</v>
      </c>
      <c r="B49" s="52"/>
      <c r="C49" s="52"/>
      <c r="D49" s="52"/>
      <c r="E49" s="52"/>
      <c r="F49" s="52"/>
    </row>
    <row r="50" spans="1:6">
      <c r="A50" s="52" t="s">
        <v>92</v>
      </c>
      <c r="B50" s="52"/>
      <c r="C50" s="52"/>
      <c r="D50" s="52"/>
      <c r="E50" s="52"/>
      <c r="F50" s="52"/>
    </row>
    <row r="51" spans="1:6">
      <c r="A51" s="52" t="s">
        <v>77</v>
      </c>
      <c r="B51" s="52" t="s">
        <v>93</v>
      </c>
      <c r="C51" s="52"/>
      <c r="D51" s="52"/>
      <c r="E51" s="52"/>
      <c r="F51" s="52"/>
    </row>
    <row r="52" spans="1:6">
      <c r="A52" s="52" t="s">
        <v>77</v>
      </c>
      <c r="B52" s="52" t="s">
        <v>94</v>
      </c>
      <c r="C52" s="52"/>
      <c r="D52" s="52"/>
      <c r="E52" s="52"/>
      <c r="F52" s="52"/>
    </row>
    <row r="53" spans="1:6">
      <c r="A53" s="53" t="s">
        <v>156</v>
      </c>
      <c r="B53" s="53"/>
      <c r="C53" s="53"/>
      <c r="D53" s="53"/>
      <c r="E53" s="53"/>
      <c r="F53" s="53"/>
    </row>
    <row r="54" spans="1:6">
      <c r="A54" s="53" t="s">
        <v>159</v>
      </c>
      <c r="B54" s="53"/>
      <c r="C54" s="53"/>
      <c r="D54" s="53"/>
      <c r="E54" s="53"/>
      <c r="F54" s="53"/>
    </row>
    <row r="55" spans="1:6">
      <c r="A55" s="52" t="s">
        <v>95</v>
      </c>
      <c r="B55" s="52"/>
      <c r="C55" s="52"/>
      <c r="D55" s="52"/>
      <c r="E55" s="52"/>
      <c r="F55" s="52"/>
    </row>
    <row r="56" spans="1:6">
      <c r="A56" s="52" t="s">
        <v>96</v>
      </c>
      <c r="B56" s="52"/>
      <c r="C56" s="52"/>
      <c r="D56" s="52"/>
      <c r="E56" s="52"/>
      <c r="F56" s="52"/>
    </row>
    <row r="57" spans="1:6">
      <c r="A57" s="52" t="s">
        <v>97</v>
      </c>
      <c r="B57" s="52"/>
      <c r="C57" s="52"/>
      <c r="D57" s="52"/>
      <c r="E57" s="52"/>
      <c r="F57" s="52"/>
    </row>
    <row r="58" spans="1:6">
      <c r="A58" s="52" t="s">
        <v>98</v>
      </c>
      <c r="B58" s="52"/>
      <c r="C58" s="52"/>
      <c r="D58" s="52"/>
      <c r="E58" s="52"/>
      <c r="F58" s="52"/>
    </row>
    <row r="59" spans="1:6">
      <c r="A59" s="52" t="s">
        <v>99</v>
      </c>
      <c r="B59" s="52"/>
      <c r="C59" s="52"/>
      <c r="D59" s="52"/>
      <c r="E59" s="52"/>
      <c r="F59" s="52"/>
    </row>
    <row r="60" spans="1:6">
      <c r="A60" s="53" t="s">
        <v>158</v>
      </c>
      <c r="B60" s="53"/>
      <c r="C60" s="53"/>
      <c r="D60" s="53"/>
      <c r="E60" s="53"/>
      <c r="F60" s="53"/>
    </row>
    <row r="61" spans="1:6">
      <c r="A61" s="52" t="s">
        <v>100</v>
      </c>
      <c r="B61" s="52"/>
      <c r="C61" s="52"/>
      <c r="D61" s="52"/>
      <c r="E61" s="52"/>
      <c r="F61" s="52"/>
    </row>
    <row r="62" spans="1:6">
      <c r="A62" s="52" t="s">
        <v>101</v>
      </c>
      <c r="B62" s="52"/>
      <c r="C62" s="52"/>
      <c r="D62" s="52"/>
      <c r="E62" s="52"/>
      <c r="F62" s="52"/>
    </row>
    <row r="63" spans="1:6">
      <c r="A63" s="52" t="s">
        <v>102</v>
      </c>
      <c r="B63" s="52"/>
      <c r="C63" s="52"/>
      <c r="D63" s="52"/>
      <c r="E63" s="52"/>
      <c r="F63" s="52"/>
    </row>
    <row r="64" spans="1:6">
      <c r="A64" s="52" t="s">
        <v>103</v>
      </c>
      <c r="B64" s="52"/>
      <c r="C64" s="52"/>
      <c r="D64" s="52"/>
      <c r="E64" s="52"/>
      <c r="F64" s="52"/>
    </row>
    <row r="65" spans="1:6">
      <c r="A65" s="52" t="s">
        <v>104</v>
      </c>
      <c r="B65" s="52"/>
      <c r="C65" s="52"/>
      <c r="D65" s="52"/>
      <c r="E65" s="52"/>
      <c r="F65" s="52"/>
    </row>
    <row r="66" spans="1:6">
      <c r="A66" s="52" t="s">
        <v>105</v>
      </c>
      <c r="B66" s="52"/>
      <c r="C66" s="52"/>
      <c r="D66" s="52"/>
      <c r="E66" s="52"/>
      <c r="F66" s="52"/>
    </row>
    <row r="67" spans="1:6">
      <c r="A67" s="52" t="s">
        <v>106</v>
      </c>
      <c r="B67" s="52"/>
      <c r="C67" s="52"/>
      <c r="D67" s="52"/>
      <c r="E67" s="52"/>
      <c r="F67" s="52"/>
    </row>
    <row r="68" spans="1:6">
      <c r="A68" s="52" t="s">
        <v>107</v>
      </c>
      <c r="B68" s="52"/>
      <c r="C68" s="52"/>
      <c r="D68" s="52"/>
      <c r="E68" s="52"/>
      <c r="F68" s="52"/>
    </row>
    <row r="69" spans="1:6">
      <c r="A69" s="52" t="s">
        <v>108</v>
      </c>
      <c r="B69" s="52"/>
      <c r="C69" s="52"/>
      <c r="D69" s="52"/>
      <c r="E69" s="52"/>
      <c r="F69" s="52"/>
    </row>
    <row r="70" spans="1:6">
      <c r="A70" s="52" t="s">
        <v>109</v>
      </c>
      <c r="B70" s="52"/>
      <c r="C70" s="52"/>
      <c r="D70" s="52"/>
      <c r="E70" s="52"/>
      <c r="F70" s="52"/>
    </row>
    <row r="71" spans="1:6">
      <c r="A71" s="53" t="s">
        <v>157</v>
      </c>
      <c r="B71" s="53"/>
      <c r="C71" s="53"/>
      <c r="D71" s="53"/>
      <c r="E71" s="53"/>
      <c r="F71" s="53"/>
    </row>
    <row r="72" spans="1:6">
      <c r="A72" s="52" t="s">
        <v>110</v>
      </c>
      <c r="B72" s="52"/>
      <c r="C72" s="52"/>
      <c r="D72" s="52"/>
      <c r="E72" s="52"/>
      <c r="F72" s="52"/>
    </row>
    <row r="73" spans="1:6">
      <c r="A73" s="52" t="s">
        <v>111</v>
      </c>
      <c r="B73" s="52"/>
      <c r="C73" s="52"/>
      <c r="D73" s="52"/>
      <c r="E73" s="52"/>
      <c r="F73" s="52"/>
    </row>
    <row r="74" spans="1:6">
      <c r="A74" s="52" t="s">
        <v>112</v>
      </c>
      <c r="B74" s="52"/>
      <c r="C74" s="52"/>
      <c r="D74" s="52"/>
      <c r="E74" s="52"/>
      <c r="F74" s="52"/>
    </row>
    <row r="75" spans="1:6">
      <c r="A75" s="52" t="s">
        <v>113</v>
      </c>
      <c r="B75" s="52"/>
      <c r="C75" s="52"/>
      <c r="D75" s="52"/>
      <c r="E75" s="52"/>
      <c r="F75" s="52"/>
    </row>
    <row r="76" spans="1:6">
      <c r="A76" s="52" t="s">
        <v>114</v>
      </c>
      <c r="B76" s="52"/>
      <c r="C76" s="52"/>
      <c r="D76" s="52"/>
      <c r="E76" s="52"/>
      <c r="F76" s="52"/>
    </row>
    <row r="77" spans="1:6">
      <c r="A77" s="52" t="s">
        <v>115</v>
      </c>
      <c r="B77" s="52"/>
      <c r="C77" s="52"/>
      <c r="D77" s="52"/>
      <c r="E77" s="52"/>
      <c r="F77" s="52"/>
    </row>
    <row r="78" spans="1:6">
      <c r="A78" s="52" t="s">
        <v>116</v>
      </c>
      <c r="B78" s="52"/>
      <c r="C78" s="52"/>
      <c r="D78" s="52"/>
      <c r="E78" s="52"/>
      <c r="F78" s="52"/>
    </row>
    <row r="79" spans="1:6">
      <c r="A79" s="52" t="s">
        <v>117</v>
      </c>
      <c r="B79" s="52"/>
      <c r="C79" s="52"/>
      <c r="D79" s="52"/>
      <c r="E79" s="52"/>
      <c r="F79" s="52"/>
    </row>
    <row r="80" spans="1:6">
      <c r="A80" s="52" t="s">
        <v>118</v>
      </c>
      <c r="B80" s="52"/>
      <c r="C80" s="52"/>
      <c r="D80" s="52"/>
      <c r="E80" s="52"/>
      <c r="F80" s="52"/>
    </row>
    <row r="81" spans="1:6">
      <c r="A81" s="52" t="s">
        <v>119</v>
      </c>
      <c r="B81" s="52"/>
      <c r="C81" s="52"/>
      <c r="D81" s="52"/>
      <c r="E81" s="52"/>
      <c r="F81" s="52"/>
    </row>
    <row r="82" spans="1:6">
      <c r="A82" s="37"/>
      <c r="B82" s="37"/>
      <c r="C82" s="37"/>
      <c r="D82" s="37"/>
      <c r="E82" s="37"/>
      <c r="F82" s="54"/>
    </row>
    <row r="83" spans="1:6">
      <c r="A83" s="37"/>
      <c r="B83" s="37"/>
      <c r="C83" s="37"/>
      <c r="D83" s="37"/>
      <c r="E83" s="37"/>
      <c r="F83" s="54"/>
    </row>
    <row r="84" spans="1:6">
      <c r="A84" s="37"/>
      <c r="B84" s="37"/>
      <c r="C84" s="37"/>
      <c r="D84" s="37"/>
      <c r="E84" s="37"/>
      <c r="F84" s="54"/>
    </row>
    <row r="85" spans="1:6">
      <c r="A85" s="37"/>
      <c r="B85" s="37"/>
      <c r="C85" s="37"/>
      <c r="D85" s="37"/>
      <c r="E85" s="37"/>
      <c r="F85" s="54"/>
    </row>
    <row r="86" spans="1:6">
      <c r="A86" s="37"/>
      <c r="B86" s="37"/>
      <c r="C86" s="37"/>
      <c r="D86" s="37"/>
      <c r="E86" s="37"/>
      <c r="F86" s="54"/>
    </row>
    <row r="87" spans="1:6">
      <c r="A87" s="37"/>
      <c r="B87" s="37"/>
      <c r="C87" s="37"/>
      <c r="D87" s="37"/>
      <c r="E87" s="37"/>
      <c r="F87" s="54"/>
    </row>
    <row r="88" spans="1:6">
      <c r="A88" s="37"/>
      <c r="B88" s="37"/>
      <c r="C88" s="37"/>
      <c r="D88" s="37"/>
      <c r="E88" s="37"/>
      <c r="F88" s="54"/>
    </row>
    <row r="89" spans="1:6">
      <c r="A89" s="37"/>
      <c r="B89" s="37"/>
      <c r="C89" s="37"/>
      <c r="D89" s="37"/>
      <c r="E89" s="37"/>
      <c r="F89" s="54"/>
    </row>
    <row r="90" spans="1:6">
      <c r="A90" s="37"/>
      <c r="B90" s="37"/>
      <c r="C90" s="37"/>
      <c r="D90" s="37"/>
      <c r="E90" s="37"/>
      <c r="F90" s="54"/>
    </row>
    <row r="91" spans="1:6">
      <c r="A91" s="37"/>
      <c r="B91" s="37"/>
      <c r="C91" s="37"/>
      <c r="D91" s="37"/>
      <c r="E91" s="37"/>
      <c r="F91" s="54"/>
    </row>
    <row r="92" spans="1:6">
      <c r="A92" s="37"/>
      <c r="B92" s="37"/>
      <c r="C92" s="37"/>
      <c r="D92" s="37"/>
      <c r="E92" s="37"/>
      <c r="F92" s="54"/>
    </row>
  </sheetData>
  <mergeCells count="34">
    <mergeCell ref="A39:B39"/>
    <mergeCell ref="A1:C1"/>
    <mergeCell ref="A13:B13"/>
    <mergeCell ref="D13:F13"/>
    <mergeCell ref="A9:F9"/>
    <mergeCell ref="A11:B11"/>
    <mergeCell ref="D11:F11"/>
    <mergeCell ref="A12:B12"/>
    <mergeCell ref="D12:F12"/>
    <mergeCell ref="B24:C24"/>
    <mergeCell ref="A14:C14"/>
    <mergeCell ref="B15:C15"/>
    <mergeCell ref="B16:C16"/>
    <mergeCell ref="B17:C17"/>
    <mergeCell ref="B18:C18"/>
    <mergeCell ref="B19:C19"/>
    <mergeCell ref="B20:C20"/>
    <mergeCell ref="A21:F21"/>
    <mergeCell ref="B22:C22"/>
    <mergeCell ref="A23:F23"/>
    <mergeCell ref="A32:C32"/>
    <mergeCell ref="D33:F37"/>
    <mergeCell ref="B25:C25"/>
    <mergeCell ref="A26:C26"/>
    <mergeCell ref="A27:C27"/>
    <mergeCell ref="D27:F27"/>
    <mergeCell ref="A28:C28"/>
    <mergeCell ref="A29:C29"/>
    <mergeCell ref="A30:C30"/>
    <mergeCell ref="A31:C31"/>
    <mergeCell ref="D29:F29"/>
    <mergeCell ref="D30:F30"/>
    <mergeCell ref="D31:F31"/>
    <mergeCell ref="D32:F32"/>
  </mergeCells>
  <printOptions horizontalCentered="1"/>
  <pageMargins left="0" right="0" top="0.56000000000000005" bottom="0"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workbookViewId="0">
      <selection activeCell="H8" sqref="H8"/>
    </sheetView>
  </sheetViews>
  <sheetFormatPr defaultRowHeight="14.4"/>
  <cols>
    <col min="1" max="1" width="6.21875" style="5" customWidth="1"/>
    <col min="2" max="2" width="8.88671875" style="5" customWidth="1"/>
    <col min="3" max="3" width="32.6640625" customWidth="1"/>
    <col min="4" max="4" width="16.6640625" style="5" customWidth="1"/>
    <col min="5" max="5" width="14.88671875" style="5" customWidth="1"/>
    <col min="6" max="6" width="19.33203125" customWidth="1"/>
    <col min="7" max="7" width="17.33203125" customWidth="1"/>
    <col min="8" max="8" width="16" customWidth="1"/>
    <col min="9" max="9" width="23" customWidth="1"/>
    <col min="11" max="11" width="13.6640625" customWidth="1"/>
    <col min="12" max="12" width="12.33203125" customWidth="1"/>
    <col min="13" max="13" width="10.109375" style="5" customWidth="1"/>
    <col min="14" max="14" width="13.5546875" customWidth="1"/>
    <col min="16" max="16" width="43.109375" customWidth="1"/>
  </cols>
  <sheetData>
    <row r="1" spans="1:13" s="2" customFormat="1" ht="27" customHeight="1">
      <c r="A1" s="152" t="s">
        <v>161</v>
      </c>
      <c r="B1" s="152"/>
      <c r="C1" s="153"/>
      <c r="D1" s="154" t="s">
        <v>0</v>
      </c>
      <c r="E1" s="154"/>
      <c r="F1" s="154"/>
      <c r="G1" s="154"/>
      <c r="H1" s="11"/>
      <c r="J1" s="3" t="s">
        <v>12</v>
      </c>
      <c r="K1" s="13"/>
    </row>
    <row r="2" spans="1:13" s="2" customFormat="1" ht="16.8">
      <c r="A2" s="155"/>
      <c r="B2" s="155"/>
      <c r="C2" s="153"/>
      <c r="D2" s="155" t="s">
        <v>1</v>
      </c>
      <c r="E2" s="155"/>
      <c r="F2" s="155"/>
      <c r="G2" s="155"/>
      <c r="H2" s="12"/>
      <c r="I2" s="4" t="s">
        <v>15</v>
      </c>
      <c r="J2" s="4" t="s">
        <v>163</v>
      </c>
      <c r="K2" s="10"/>
      <c r="L2" s="10"/>
      <c r="M2" s="4"/>
    </row>
    <row r="3" spans="1:13" s="2" customFormat="1" ht="31.5" customHeight="1">
      <c r="A3" s="156" t="s">
        <v>172</v>
      </c>
      <c r="B3" s="156"/>
      <c r="C3" s="156"/>
      <c r="D3" s="13"/>
      <c r="E3" s="157" t="s">
        <v>175</v>
      </c>
      <c r="F3" s="157"/>
      <c r="G3" s="157"/>
      <c r="H3" s="14"/>
      <c r="I3" s="2" t="s">
        <v>79</v>
      </c>
      <c r="J3" s="10" t="s">
        <v>6</v>
      </c>
      <c r="K3" s="81">
        <v>4500000</v>
      </c>
      <c r="L3" s="10"/>
    </row>
    <row r="4" spans="1:13" s="2" customFormat="1" ht="36.75" customHeight="1">
      <c r="A4" s="148" t="s">
        <v>13</v>
      </c>
      <c r="B4" s="148"/>
      <c r="C4" s="148"/>
      <c r="D4" s="148"/>
      <c r="E4" s="148"/>
      <c r="F4" s="148"/>
      <c r="G4" s="148"/>
      <c r="H4" s="7"/>
      <c r="I4" s="21" t="s">
        <v>16</v>
      </c>
      <c r="J4" s="6" t="s">
        <v>8</v>
      </c>
      <c r="K4" s="81">
        <v>3500000</v>
      </c>
      <c r="L4" s="6"/>
      <c r="M4" s="21"/>
    </row>
    <row r="5" spans="1:13" s="3" customFormat="1" ht="26.25" customHeight="1">
      <c r="A5" s="149" t="s">
        <v>171</v>
      </c>
      <c r="B5" s="149"/>
      <c r="C5" s="149"/>
      <c r="D5" s="149"/>
      <c r="E5" s="149"/>
      <c r="F5" s="149"/>
      <c r="G5" s="149"/>
      <c r="H5" s="8"/>
      <c r="I5" s="2" t="s">
        <v>17</v>
      </c>
      <c r="J5" s="6" t="s">
        <v>11</v>
      </c>
      <c r="K5" s="81">
        <v>2000000</v>
      </c>
      <c r="L5" s="6"/>
      <c r="M5" s="2"/>
    </row>
    <row r="6" spans="1:13" s="3" customFormat="1" ht="48" customHeight="1">
      <c r="A6" s="150" t="s">
        <v>160</v>
      </c>
      <c r="B6" s="150"/>
      <c r="C6" s="150"/>
      <c r="D6" s="150"/>
      <c r="E6" s="150"/>
      <c r="F6" s="150"/>
      <c r="G6" s="150"/>
      <c r="H6" s="15"/>
      <c r="I6" s="3" t="s">
        <v>120</v>
      </c>
      <c r="J6" s="10" t="s">
        <v>121</v>
      </c>
      <c r="K6" s="81">
        <v>1000000</v>
      </c>
      <c r="L6" s="10"/>
      <c r="M6" s="2" t="s">
        <v>128</v>
      </c>
    </row>
    <row r="7" spans="1:13" s="2" customFormat="1" ht="24.75" customHeight="1">
      <c r="A7" s="93" t="s">
        <v>2</v>
      </c>
      <c r="B7" s="93" t="s">
        <v>170</v>
      </c>
      <c r="C7" s="93" t="s">
        <v>3</v>
      </c>
      <c r="D7" s="93" t="s">
        <v>9</v>
      </c>
      <c r="E7" s="93" t="s">
        <v>4</v>
      </c>
      <c r="F7" s="93" t="s">
        <v>14</v>
      </c>
      <c r="G7" s="93" t="s">
        <v>5</v>
      </c>
      <c r="H7" s="19"/>
      <c r="J7" s="6"/>
      <c r="L7" s="6"/>
    </row>
    <row r="8" spans="1:13" s="4" customFormat="1" ht="24.75" customHeight="1">
      <c r="A8" s="91" t="s">
        <v>6</v>
      </c>
      <c r="B8" s="91"/>
      <c r="C8" s="92" t="s">
        <v>7</v>
      </c>
      <c r="D8" s="91"/>
      <c r="E8" s="91"/>
      <c r="F8" s="92"/>
      <c r="G8" s="92"/>
      <c r="I8" s="2"/>
      <c r="J8" s="6"/>
      <c r="K8" s="2"/>
      <c r="L8" s="6"/>
    </row>
    <row r="9" spans="1:13" s="2" customFormat="1" ht="24.75" customHeight="1">
      <c r="A9" s="87">
        <v>1</v>
      </c>
      <c r="B9" s="87" t="s">
        <v>164</v>
      </c>
      <c r="C9" s="88"/>
      <c r="D9" s="89" t="s">
        <v>10</v>
      </c>
      <c r="E9" s="87" t="s">
        <v>6</v>
      </c>
      <c r="F9" s="90">
        <f>+VLOOKUP($E9,$J$3:$K$6,2,0)</f>
        <v>4500000</v>
      </c>
      <c r="G9" s="88"/>
      <c r="J9" s="6"/>
      <c r="L9" s="6"/>
    </row>
    <row r="10" spans="1:13" s="2" customFormat="1" ht="24.75" customHeight="1">
      <c r="A10" s="17">
        <v>2</v>
      </c>
      <c r="B10" s="17" t="s">
        <v>165</v>
      </c>
      <c r="C10" s="18"/>
      <c r="D10" s="16" t="s">
        <v>168</v>
      </c>
      <c r="E10" s="17" t="s">
        <v>8</v>
      </c>
      <c r="F10" s="20">
        <f t="shared" ref="F10:F11" si="0">+VLOOKUP($E10,$J$3:$K$6,2,0)</f>
        <v>3500000</v>
      </c>
      <c r="G10" s="18"/>
      <c r="J10" s="6"/>
      <c r="L10" s="6"/>
    </row>
    <row r="11" spans="1:13" s="2" customFormat="1" ht="24.75" customHeight="1">
      <c r="A11" s="83">
        <v>3</v>
      </c>
      <c r="B11" s="83" t="s">
        <v>166</v>
      </c>
      <c r="C11" s="84"/>
      <c r="D11" s="85" t="s">
        <v>169</v>
      </c>
      <c r="E11" s="83" t="s">
        <v>8</v>
      </c>
      <c r="F11" s="86">
        <f t="shared" si="0"/>
        <v>3500000</v>
      </c>
      <c r="G11" s="84"/>
      <c r="J11" s="6"/>
      <c r="L11" s="6"/>
    </row>
    <row r="12" spans="1:13" s="1" customFormat="1" ht="30.75" customHeight="1">
      <c r="A12" s="9"/>
      <c r="B12" s="9"/>
      <c r="D12" s="9"/>
      <c r="E12" s="151" t="s">
        <v>167</v>
      </c>
      <c r="F12" s="151"/>
      <c r="G12" s="151"/>
      <c r="H12" s="9"/>
    </row>
    <row r="13" spans="1:13" s="1" customFormat="1" ht="18">
      <c r="A13" s="9"/>
      <c r="B13" s="9"/>
      <c r="D13" s="9"/>
      <c r="E13" s="9"/>
    </row>
    <row r="14" spans="1:13" s="1" customFormat="1" ht="18">
      <c r="A14" s="9"/>
      <c r="B14" s="9"/>
      <c r="D14" s="9"/>
      <c r="E14" s="9"/>
      <c r="M14" s="9"/>
    </row>
    <row r="15" spans="1:13" s="1" customFormat="1" ht="18">
      <c r="A15" s="9"/>
      <c r="B15" s="9"/>
      <c r="D15" s="9"/>
      <c r="E15" s="9"/>
      <c r="M15" s="9"/>
    </row>
    <row r="16" spans="1:13" s="1" customFormat="1" ht="18">
      <c r="A16" s="9"/>
      <c r="B16" s="9"/>
      <c r="D16" s="9"/>
      <c r="E16" s="9"/>
      <c r="M16" s="9"/>
    </row>
    <row r="17" spans="1:13" s="1" customFormat="1" ht="18">
      <c r="A17" s="9"/>
      <c r="B17" s="9"/>
      <c r="D17" s="9"/>
      <c r="E17" s="9"/>
      <c r="M17" s="9"/>
    </row>
    <row r="18" spans="1:13" s="1" customFormat="1" ht="18">
      <c r="A18" s="9"/>
      <c r="B18" s="9"/>
      <c r="D18" s="9"/>
      <c r="E18" s="9"/>
      <c r="M18" s="9"/>
    </row>
    <row r="19" spans="1:13" s="1" customFormat="1" ht="18">
      <c r="A19" s="9"/>
      <c r="B19" s="9"/>
      <c r="D19" s="9"/>
      <c r="E19" s="9"/>
      <c r="M19" s="9"/>
    </row>
    <row r="20" spans="1:13" s="1" customFormat="1" ht="18">
      <c r="A20" s="9"/>
      <c r="B20" s="9"/>
      <c r="D20" s="9"/>
      <c r="E20" s="9"/>
      <c r="M20" s="9"/>
    </row>
    <row r="21" spans="1:13" s="1" customFormat="1" ht="18">
      <c r="A21" s="9"/>
      <c r="B21" s="9"/>
      <c r="D21" s="9"/>
      <c r="E21" s="9"/>
      <c r="M21" s="9"/>
    </row>
    <row r="22" spans="1:13" s="1" customFormat="1" ht="18">
      <c r="A22" s="9"/>
      <c r="B22" s="9"/>
      <c r="D22" s="9"/>
      <c r="E22" s="9"/>
      <c r="M22" s="9"/>
    </row>
    <row r="23" spans="1:13" s="1" customFormat="1" ht="18">
      <c r="A23" s="9"/>
      <c r="B23" s="9"/>
      <c r="D23" s="9"/>
      <c r="E23" s="9"/>
      <c r="M23" s="9"/>
    </row>
    <row r="24" spans="1:13" s="1" customFormat="1" ht="18">
      <c r="A24" s="9"/>
      <c r="B24" s="9"/>
      <c r="D24" s="9"/>
      <c r="E24" s="9"/>
      <c r="M24" s="9"/>
    </row>
    <row r="25" spans="1:13" s="1" customFormat="1" ht="18">
      <c r="A25" s="9"/>
      <c r="B25" s="9"/>
      <c r="D25" s="9"/>
      <c r="E25" s="9"/>
      <c r="M25" s="9"/>
    </row>
    <row r="26" spans="1:13" s="1" customFormat="1" ht="18">
      <c r="A26" s="9"/>
      <c r="B26" s="9"/>
      <c r="D26" s="9"/>
      <c r="E26" s="9"/>
      <c r="M26" s="9"/>
    </row>
    <row r="27" spans="1:13" s="1" customFormat="1" ht="18">
      <c r="A27" s="9"/>
      <c r="B27" s="9"/>
      <c r="D27" s="9"/>
      <c r="E27" s="9"/>
      <c r="M27" s="9"/>
    </row>
    <row r="28" spans="1:13" s="1" customFormat="1" ht="18">
      <c r="A28" s="9"/>
      <c r="B28" s="9"/>
      <c r="D28" s="9"/>
      <c r="E28" s="9"/>
      <c r="M28" s="9"/>
    </row>
    <row r="29" spans="1:13" s="1" customFormat="1" ht="18">
      <c r="A29" s="9"/>
      <c r="B29" s="9"/>
      <c r="D29" s="9"/>
      <c r="E29" s="9"/>
      <c r="M29" s="9"/>
    </row>
    <row r="30" spans="1:13" s="1" customFormat="1" ht="18">
      <c r="A30" s="9"/>
      <c r="B30" s="9"/>
      <c r="D30" s="9"/>
      <c r="E30" s="9"/>
      <c r="M30" s="9"/>
    </row>
    <row r="31" spans="1:13" s="1" customFormat="1" ht="18">
      <c r="A31" s="9"/>
      <c r="B31" s="9"/>
      <c r="D31" s="9"/>
      <c r="E31" s="9"/>
      <c r="M31" s="9"/>
    </row>
    <row r="32" spans="1:13" s="1" customFormat="1" ht="18">
      <c r="A32" s="9"/>
      <c r="B32" s="9"/>
      <c r="D32" s="9"/>
      <c r="E32" s="9"/>
      <c r="M32" s="9"/>
    </row>
    <row r="33" spans="1:13" s="1" customFormat="1" ht="18">
      <c r="A33" s="9"/>
      <c r="B33" s="9"/>
      <c r="D33" s="9"/>
      <c r="E33" s="9"/>
      <c r="M33" s="9"/>
    </row>
    <row r="34" spans="1:13" s="1" customFormat="1" ht="18">
      <c r="A34" s="9"/>
      <c r="B34" s="9"/>
      <c r="D34" s="9"/>
      <c r="E34" s="9"/>
      <c r="M34" s="9"/>
    </row>
    <row r="35" spans="1:13" s="1" customFormat="1" ht="18">
      <c r="A35" s="9"/>
      <c r="B35" s="9"/>
      <c r="D35" s="9"/>
      <c r="E35" s="9"/>
      <c r="M35" s="9"/>
    </row>
    <row r="36" spans="1:13" s="1" customFormat="1" ht="18">
      <c r="A36" s="9"/>
      <c r="B36" s="9"/>
      <c r="D36" s="9"/>
      <c r="E36" s="9"/>
      <c r="M36" s="9"/>
    </row>
    <row r="37" spans="1:13" s="1" customFormat="1" ht="18">
      <c r="A37" s="9"/>
      <c r="B37" s="9"/>
      <c r="D37" s="9"/>
      <c r="E37" s="9"/>
      <c r="M37" s="9"/>
    </row>
    <row r="38" spans="1:13" s="1" customFormat="1" ht="18">
      <c r="A38" s="9"/>
      <c r="B38" s="9"/>
      <c r="D38" s="9"/>
      <c r="E38" s="9"/>
      <c r="M38" s="9"/>
    </row>
    <row r="39" spans="1:13" s="1" customFormat="1" ht="18">
      <c r="A39" s="9"/>
      <c r="B39" s="9"/>
      <c r="D39" s="9"/>
      <c r="E39" s="9"/>
      <c r="M39" s="9"/>
    </row>
    <row r="40" spans="1:13" s="1" customFormat="1" ht="18">
      <c r="A40" s="9"/>
      <c r="B40" s="9"/>
      <c r="D40" s="9"/>
      <c r="E40" s="9"/>
      <c r="M40" s="9"/>
    </row>
    <row r="41" spans="1:13" s="1" customFormat="1" ht="18">
      <c r="A41" s="9"/>
      <c r="B41" s="9"/>
      <c r="D41" s="9"/>
      <c r="E41" s="9"/>
      <c r="M41" s="9"/>
    </row>
    <row r="42" spans="1:13" s="1" customFormat="1" ht="18">
      <c r="A42" s="9"/>
      <c r="B42" s="9"/>
      <c r="D42" s="9"/>
      <c r="E42" s="9"/>
      <c r="M42" s="9"/>
    </row>
    <row r="43" spans="1:13" s="1" customFormat="1" ht="18">
      <c r="A43" s="9"/>
      <c r="B43" s="9"/>
      <c r="D43" s="9"/>
      <c r="E43" s="9"/>
      <c r="M43" s="9"/>
    </row>
    <row r="44" spans="1:13" s="1" customFormat="1" ht="18">
      <c r="A44" s="9"/>
      <c r="B44" s="9"/>
      <c r="D44" s="9"/>
      <c r="E44" s="9"/>
      <c r="M44" s="9"/>
    </row>
    <row r="45" spans="1:13" s="1" customFormat="1" ht="18">
      <c r="A45" s="9"/>
      <c r="B45" s="9"/>
      <c r="D45" s="9"/>
      <c r="E45" s="9"/>
      <c r="M45" s="9"/>
    </row>
    <row r="46" spans="1:13" s="1" customFormat="1" ht="18">
      <c r="A46" s="9"/>
      <c r="B46" s="9"/>
      <c r="D46" s="9"/>
      <c r="E46" s="9"/>
      <c r="M46" s="9"/>
    </row>
    <row r="47" spans="1:13" s="1" customFormat="1" ht="18">
      <c r="A47" s="9"/>
      <c r="B47" s="9"/>
      <c r="D47" s="9"/>
      <c r="E47" s="9"/>
      <c r="M47" s="9"/>
    </row>
    <row r="48" spans="1:13" s="1" customFormat="1" ht="18">
      <c r="A48" s="9"/>
      <c r="B48" s="9"/>
      <c r="D48" s="9"/>
      <c r="E48" s="9"/>
      <c r="M48" s="9"/>
    </row>
    <row r="49" spans="1:13" s="1" customFormat="1" ht="18">
      <c r="A49" s="9"/>
      <c r="B49" s="9"/>
      <c r="D49" s="9"/>
      <c r="E49" s="9"/>
      <c r="M49" s="9"/>
    </row>
    <row r="50" spans="1:13" s="1" customFormat="1" ht="18">
      <c r="A50" s="9"/>
      <c r="B50" s="9"/>
      <c r="D50" s="9"/>
      <c r="E50" s="9"/>
      <c r="M50" s="9"/>
    </row>
    <row r="51" spans="1:13" s="1" customFormat="1" ht="18">
      <c r="A51" s="9"/>
      <c r="B51" s="9"/>
      <c r="D51" s="9"/>
      <c r="E51" s="9"/>
      <c r="M51" s="9"/>
    </row>
    <row r="52" spans="1:13" s="1" customFormat="1" ht="18">
      <c r="A52" s="9"/>
      <c r="B52" s="9"/>
      <c r="D52" s="9"/>
      <c r="E52" s="9"/>
      <c r="M52" s="9"/>
    </row>
    <row r="53" spans="1:13" s="1" customFormat="1" ht="18">
      <c r="A53" s="9"/>
      <c r="B53" s="9"/>
      <c r="D53" s="9"/>
      <c r="E53" s="9"/>
      <c r="M53" s="9"/>
    </row>
    <row r="54" spans="1:13" s="1" customFormat="1" ht="18">
      <c r="A54" s="9"/>
      <c r="B54" s="9"/>
      <c r="D54" s="9"/>
      <c r="E54" s="9"/>
      <c r="M54" s="9"/>
    </row>
    <row r="55" spans="1:13" s="1" customFormat="1" ht="18">
      <c r="A55" s="9"/>
      <c r="B55" s="9"/>
      <c r="D55" s="9"/>
      <c r="E55" s="9"/>
      <c r="M55" s="9"/>
    </row>
    <row r="56" spans="1:13" s="1" customFormat="1" ht="18">
      <c r="A56" s="9"/>
      <c r="B56" s="9"/>
      <c r="D56" s="9"/>
      <c r="E56" s="9"/>
      <c r="M56" s="9"/>
    </row>
    <row r="57" spans="1:13" s="1" customFormat="1" ht="18">
      <c r="A57" s="9"/>
      <c r="B57" s="9"/>
      <c r="D57" s="9"/>
      <c r="E57" s="9"/>
      <c r="M57" s="9"/>
    </row>
    <row r="58" spans="1:13" s="1" customFormat="1" ht="18">
      <c r="A58" s="9"/>
      <c r="B58" s="9"/>
      <c r="D58" s="9"/>
      <c r="E58" s="9"/>
      <c r="M58" s="9"/>
    </row>
    <row r="59" spans="1:13" s="1" customFormat="1" ht="18">
      <c r="A59" s="9"/>
      <c r="B59" s="9"/>
      <c r="D59" s="9"/>
      <c r="E59" s="9"/>
      <c r="M59" s="9"/>
    </row>
    <row r="60" spans="1:13" s="1" customFormat="1" ht="18">
      <c r="A60" s="9"/>
      <c r="B60" s="9"/>
      <c r="D60" s="9"/>
      <c r="E60" s="9"/>
      <c r="M60" s="9"/>
    </row>
    <row r="61" spans="1:13" s="1" customFormat="1" ht="18">
      <c r="A61" s="9"/>
      <c r="B61" s="9"/>
      <c r="D61" s="9"/>
      <c r="E61" s="9"/>
      <c r="M61" s="9"/>
    </row>
    <row r="62" spans="1:13" s="1" customFormat="1" ht="18">
      <c r="A62" s="9"/>
      <c r="B62" s="9"/>
      <c r="D62" s="9"/>
      <c r="E62" s="9"/>
      <c r="M62" s="9"/>
    </row>
    <row r="63" spans="1:13" s="1" customFormat="1" ht="18">
      <c r="A63" s="9"/>
      <c r="B63" s="9"/>
      <c r="D63" s="9"/>
      <c r="E63" s="9"/>
      <c r="M63" s="9"/>
    </row>
    <row r="64" spans="1:13" s="1" customFormat="1" ht="18">
      <c r="A64" s="9"/>
      <c r="B64" s="9"/>
      <c r="D64" s="9"/>
      <c r="E64" s="9"/>
      <c r="M64" s="9"/>
    </row>
    <row r="65" spans="1:13" s="1" customFormat="1" ht="18">
      <c r="A65" s="9"/>
      <c r="B65" s="9"/>
      <c r="D65" s="9"/>
      <c r="E65" s="9"/>
      <c r="M65" s="9"/>
    </row>
    <row r="66" spans="1:13" s="1" customFormat="1" ht="18">
      <c r="A66" s="9"/>
      <c r="B66" s="9"/>
      <c r="D66" s="9"/>
      <c r="E66" s="9"/>
      <c r="M66" s="9"/>
    </row>
    <row r="67" spans="1:13" s="1" customFormat="1" ht="18">
      <c r="A67" s="9"/>
      <c r="B67" s="9"/>
      <c r="D67" s="9"/>
      <c r="E67" s="9"/>
      <c r="M67" s="9"/>
    </row>
    <row r="68" spans="1:13" s="1" customFormat="1" ht="18">
      <c r="A68" s="9"/>
      <c r="B68" s="9"/>
      <c r="D68" s="9"/>
      <c r="E68" s="9"/>
      <c r="M68" s="9"/>
    </row>
    <row r="69" spans="1:13" s="1" customFormat="1" ht="18">
      <c r="A69" s="9"/>
      <c r="B69" s="9"/>
      <c r="D69" s="9"/>
      <c r="E69" s="9"/>
      <c r="M69" s="9"/>
    </row>
    <row r="70" spans="1:13" s="1" customFormat="1" ht="18">
      <c r="A70" s="9"/>
      <c r="B70" s="9"/>
      <c r="D70" s="9"/>
      <c r="E70" s="9"/>
      <c r="M70" s="9"/>
    </row>
    <row r="71" spans="1:13" s="1" customFormat="1" ht="18">
      <c r="A71" s="9"/>
      <c r="B71" s="9"/>
      <c r="D71" s="9"/>
      <c r="E71" s="9"/>
      <c r="M71" s="9"/>
    </row>
    <row r="72" spans="1:13" s="1" customFormat="1" ht="18">
      <c r="A72" s="9"/>
      <c r="B72" s="9"/>
      <c r="D72" s="9"/>
      <c r="E72" s="9"/>
      <c r="M72" s="9"/>
    </row>
    <row r="73" spans="1:13" s="1" customFormat="1" ht="18">
      <c r="A73" s="9"/>
      <c r="B73" s="9"/>
      <c r="D73" s="9"/>
      <c r="E73" s="9"/>
      <c r="M73" s="9"/>
    </row>
    <row r="74" spans="1:13" s="1" customFormat="1" ht="18">
      <c r="A74" s="9"/>
      <c r="B74" s="9"/>
      <c r="D74" s="9"/>
      <c r="E74" s="9"/>
      <c r="M74" s="9"/>
    </row>
  </sheetData>
  <mergeCells count="10">
    <mergeCell ref="A4:G4"/>
    <mergeCell ref="A5:G5"/>
    <mergeCell ref="A6:G6"/>
    <mergeCell ref="E12:G12"/>
    <mergeCell ref="A1:C1"/>
    <mergeCell ref="D1:G1"/>
    <mergeCell ref="A2:C2"/>
    <mergeCell ref="D2:G2"/>
    <mergeCell ref="A3:C3"/>
    <mergeCell ref="E3:G3"/>
  </mergeCells>
  <pageMargins left="0.56000000000000005" right="0.1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Quy dinh danh gia</vt:lpstr>
      <vt:lpstr>BP Ql</vt:lpstr>
      <vt:lpstr>CN</vt:lpstr>
      <vt:lpstr>Bảng xếp loại nhân viên T6 </vt:lpstr>
      <vt:lpstr>CN!OLE_LINK1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Ms Ha</cp:lastModifiedBy>
  <cp:lastPrinted>2022-04-07T06:33:38Z</cp:lastPrinted>
  <dcterms:created xsi:type="dcterms:W3CDTF">2021-12-09T08:05:53Z</dcterms:created>
  <dcterms:modified xsi:type="dcterms:W3CDTF">2026-01-12T00:15:44Z</dcterms:modified>
</cp:coreProperties>
</file>